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cgplc.sharepoint.com/sites/AccountsData/Shared Documents/General/IMG/6. Sell side analysts/2. Consensus/2. Visible Alpha/"/>
    </mc:Choice>
  </mc:AlternateContent>
  <xr:revisionPtr revIDLastSave="63" documentId="8_{E9115054-9790-4378-9A69-A6979E596AD4}" xr6:coauthVersionLast="47" xr6:coauthVersionMax="47" xr10:uidLastSave="{C0B6B716-A5F3-45CF-AF1B-8188E7EABB13}"/>
  <bookViews>
    <workbookView xWindow="28680" yWindow="-120" windowWidth="29040" windowHeight="17520" tabRatio="818" xr2:uid="{00000000-000D-0000-FFFF-FFFF00000000}"/>
  </bookViews>
  <sheets>
    <sheet name="Consensus" sheetId="2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[1]Accounts!#REF!</definedName>
    <definedName name="\B">[1]Accounts!#REF!</definedName>
    <definedName name="\P">[1]Accounts!#REF!</definedName>
    <definedName name="\Q">[1]Accounts!#REF!</definedName>
    <definedName name="___xlc_DefaultDisplayOption___" hidden="1">"caption"</definedName>
    <definedName name="___xlc_DisplayNullValues___" hidden="1">TRUE</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DSComments" hidden="1">"First draft of QMS (part of the Bid Manager's Pack)"</definedName>
    <definedName name="__DSCreated" hidden="1">" November 8, 1992"</definedName>
    <definedName name="__DSRevision" hidden="1">1</definedName>
    <definedName name="__DSSubject" hidden="1">"Quotation Management Summary"</definedName>
    <definedName name="__DSTitle" hidden="1">"QMS"</definedName>
    <definedName name="_GP1">#REF!</definedName>
    <definedName name="_ICG13">#REF!</definedName>
    <definedName name="_ICG16">#REF!</definedName>
    <definedName name="_ICG17">#REF!</definedName>
    <definedName name="_ICG53">#REF!</definedName>
    <definedName name="_ICG56">#REF!</definedName>
    <definedName name="_ICG62">#REF!</definedName>
    <definedName name="_ICG68">#REF!</definedName>
    <definedName name="_ICG69">#REF!</definedName>
    <definedName name="_ICG70">#REF!</definedName>
    <definedName name="_ICG71">#REF!</definedName>
    <definedName name="_ICG75">#REF!</definedName>
    <definedName name="_INC3">#REF!</definedName>
    <definedName name="_Order1" hidden="1">0</definedName>
    <definedName name="_Order2" hidden="1">255</definedName>
    <definedName name="_PPM1">#REF!</definedName>
    <definedName name="_PPM3">#REF!</definedName>
    <definedName name="_QTR1">#REF!</definedName>
    <definedName name="_QTR2">[1]Accounts!#REF!</definedName>
    <definedName name="_QTR3">[1]Accounts!#REF!</definedName>
    <definedName name="_xlcn.WorksheetConnection_T9A2C161" hidden="1">#REF!</definedName>
    <definedName name="a">[1]Accounts!#REF!</definedName>
    <definedName name="AccessDatabase" hidden="1">"C:\DATA\Kevin\Kevin's Model.mdb"</definedName>
    <definedName name="ActualBSMonth">[2]ActualBS!$K$8</definedName>
    <definedName name="ActualsDate">[2]NTBInputs!$F$12</definedName>
    <definedName name="AUS">#REF!</definedName>
    <definedName name="BS1_">#REF!</definedName>
    <definedName name="BS2_">[1]Accounts!#REF!</definedName>
    <definedName name="BSAllocations">[2]Lists!$M$4:$M$36</definedName>
    <definedName name="BudgetFXRate">'[3]CONTROL INPUTS'!$B$19</definedName>
    <definedName name="BusinessUnitList">[4]Lists!$E$3:$E$11</definedName>
    <definedName name="BusinessUnits">[2]NTBInputs!$E$60:$E$72</definedName>
    <definedName name="Case">#REF!</definedName>
    <definedName name="CASH">#REF!</definedName>
    <definedName name="CCY">'[5]Exchange rates'!$A$8:$A$36</definedName>
    <definedName name="CIQWBGuid" hidden="1">"09c6012d-ae77-4248-b1c9-b6f7b37fd5e8"</definedName>
    <definedName name="COL_CloseBros_GBPCAPITALISED">[6]efront_datasheet!$V$333:$V$653</definedName>
    <definedName name="COL_CloseBros_GBPPRINCIPAL">[6]efront_datasheet!$U$333:$U$653</definedName>
    <definedName name="COL_CloseBros_REGION">[6]efront_datasheet!$J$333:$J$653</definedName>
    <definedName name="COL_R_R_CAIACC">[7]efront_datasheet!$AP$15:$AP$537</definedName>
    <definedName name="COL_R_R_CAPITALISED">[7]efront_datasheet!$AN$15:$AN$537</definedName>
    <definedName name="COL_R_R_CPIACC">[7]efront_datasheet!$AO$15:$AO$537</definedName>
    <definedName name="COL_R_R_GBPCAIACC">[7]efront_datasheet!$BE$15:$BE$537</definedName>
    <definedName name="COL_R_R_GBPCAPITALISED">[7]efront_datasheet!$AW$15:$AW$537</definedName>
    <definedName name="COL_R_R_GBPCPIACC">[7]efront_datasheet!$BD$15:$BD$537</definedName>
    <definedName name="COL_R_R_GBPFUNDS">[8]efront_datasheet!$AL$15:$AL$43</definedName>
    <definedName name="COL_R_R_GBPICGHOLD">[8]efront_datasheet!$AJ$15:$AJ$43</definedName>
    <definedName name="COL_R_R_GBPIFRSVAL">[7]efront_datasheet!$AR$15:$AR$537</definedName>
    <definedName name="COL_R_R_GBPPIK">[9]efront_datasheet!$AJ$15:$AJ$32</definedName>
    <definedName name="COL_R_R_GBPPRINCIPAL">[9]efront_datasheet!$AG$15:$AG$32</definedName>
    <definedName name="COL_R_R_GBPSYNDICATE">[8]efront_datasheet!$AN$15:$AN$43</definedName>
    <definedName name="COL_R_R_GBPTOTAL">[7]efront_datasheet!$AY$15:$AY$537</definedName>
    <definedName name="COL_R_R_GBPUNDERWRITTEN">[8]efront_datasheet!$AG$15:$AG$43</definedName>
    <definedName name="COL_R_R_IFRSVAL">[7]efront_datasheet!$AQ$15:$AQ$537</definedName>
    <definedName name="COL_R_R_PRINCIPAL">[7]efront_datasheet!$AM$15:$AM$537</definedName>
    <definedName name="COL_R_R_SORT1">[8]efront_datasheet!$K$15:$K$43</definedName>
    <definedName name="COL_R_R_SORT2">[8]efront_datasheet!$L$15:$L$43</definedName>
    <definedName name="COL_R_R_SORT3a">[8]efront_datasheet!$M$15:$M$43</definedName>
    <definedName name="COL_R_R_TOTCURR">[7]efront_datasheet!$AU$15:$AU$537</definedName>
    <definedName name="Consistent">'[10]CONTROL INPUTS'!$B$10</definedName>
    <definedName name="CYFXRate">'[3]CONTROL INPUTS'!$B$17</definedName>
    <definedName name="DashboardScenario">[2]DashboardScenarios!$B$13</definedName>
    <definedName name="DATA">#REF!</definedName>
    <definedName name="DATA1">#REF!</definedName>
    <definedName name="entity">[5]Input!$D$6:$D$28</definedName>
    <definedName name="EUR">[11]Master!$DH$5</definedName>
    <definedName name="ExchangeRates">'[12]Ex Rates'!$A$4:$A$24</definedName>
    <definedName name="ExpenseAccounts">'[13]A few pointers'!$B$21:$B$28</definedName>
    <definedName name="FeeType">[5]Input!$H$6:$H$28</definedName>
    <definedName name="ForexTypes">[2]TreasuryInputs!$E$304:$E$323</definedName>
    <definedName name="FormInputsComment_VALUE">[2]FundInput!$J$96</definedName>
    <definedName name="FundAmortProfile">[2]FundCharacteristicInputs!$E$76:$E$89</definedName>
    <definedName name="FundNameEdit">[2]FundInput!$G$12</definedName>
    <definedName name="FundNumber">[2]FundsTable!$D$7:$D$80</definedName>
    <definedName name="FundNumberLookup">[2]FundsTable!$G$165</definedName>
    <definedName name="FundOutputAll">[2]ConsolFunds!A$954:A$4661</definedName>
    <definedName name="FundOutputBusinessUnit">[2]ConsolFunds!$H$954:$H$4661</definedName>
    <definedName name="FundOutputTitles">[2]ConsolFunds!$E$954:$E$4661</definedName>
    <definedName name="Funds">[2]FundsTable!$E$7:$E$80</definedName>
    <definedName name="FundSelected">[2]FundsTable!$E$172</definedName>
    <definedName name="FundsRaisedProfile">[2]FundCharacteristicInputs!$E$58:$E$71</definedName>
    <definedName name="Fundsrowno">#REF!</definedName>
    <definedName name="FX_List">'[14]FX Rates'!$A$1:$A$19</definedName>
    <definedName name="FX_Table">'[14]FX Rates'!$A$1:$B$19</definedName>
    <definedName name="FY_End">'[14]Total Costs'!$B$3</definedName>
    <definedName name="FY_Start">'[14]Total Costs'!$B$2</definedName>
    <definedName name="GBP">#REF!</definedName>
    <definedName name="GP">#REF!</definedName>
    <definedName name="HK">#REF!</definedName>
    <definedName name="HungF">#REF!</definedName>
    <definedName name="ICG">entities</definedName>
    <definedName name="ImpairedInstruments">[2]ICOverlay!$E$15:$E$75</definedName>
    <definedName name="InvestmentComparative">[2]ICCurrent!$F$9</definedName>
    <definedName name="InvestmentNumber">[2]ICCurrent!$D$15:$D$626</definedName>
    <definedName name="Investments">[2]ICCurrent!$BC$15:$BC$626</definedName>
    <definedName name="InvestmentsCurrent">[2]Lists!$C$4:$C$303</definedName>
    <definedName name="InvestmentsInput">[2]ICCurrent!$I$14:$I$626</definedName>
    <definedName name="InvestmentSum">[2]ICCurrent!$F$8</definedName>
    <definedName name="InvestmentToUse">[2]SingleICCalc!$F$3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44532.3476041667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Allocations">[2]Lists!$R$4:$R$30</definedName>
    <definedName name="L12_Month">OFFSET([15]Section_4!$B$48,COUNTA([15]Section_4!$B$49:$B$70),0,-12,1)</definedName>
    <definedName name="L12_Sales">OFFSET([15]Section_4!$C$48,COUNTA([15]Section_4!$C$49:$C$70),0,-12,1)</definedName>
    <definedName name="LIBORrates">[2]SingleFundCalc!$E$108:$E$145</definedName>
    <definedName name="list">'[16]2010'!$T$6:$T$18</definedName>
    <definedName name="ListsNumbers">[17]Lists!$B$4:$B$303</definedName>
    <definedName name="LIVEdataLink">[2]FundsTable!$G$164</definedName>
    <definedName name="million">1000000</definedName>
    <definedName name="Month">[5]Input!$A$6:$A$17</definedName>
    <definedName name="MonthEnd">'[10]CONTROL INPUTS'!$B$3</definedName>
    <definedName name="MonthNumber">'[10]CONTROL INPUTS'!$E$2</definedName>
    <definedName name="Months">'[18]Exchange rates'!$B$5:$M$5</definedName>
    <definedName name="NZ">#REF!</definedName>
    <definedName name="Orange">'[10]CONTROL INPUTS'!$B$11</definedName>
    <definedName name="Otherdebtors">#REF!</definedName>
    <definedName name="Otherdebtorsrowno">#REF!</definedName>
    <definedName name="Output1Options">[2]NTBInputs!$E$69:$E$71</definedName>
    <definedName name="Output2Options">[2]NTBInputs!$E$60:$E$70</definedName>
    <definedName name="OutputGroups">[2]OutputsFull!$C$54:$C$129</definedName>
    <definedName name="OutputGroupsBU">[2]OutputsSummary!$C$8:$C$34</definedName>
    <definedName name="_xlnm.Print_Area" localSheetId="0">Consensus!$A$1:$J$48</definedName>
    <definedName name="Print_Area_MI">#REF!</definedName>
    <definedName name="ProductName">[19]Menu!$F$2</definedName>
    <definedName name="PYFXRate">'[3]CONTROL INPUTS'!$B$18</definedName>
    <definedName name="PYFXRate_YE">'[3]CONTROL INPUTS'!$B$20</definedName>
    <definedName name="Pzlty">#REF!</definedName>
    <definedName name="rates">#REF!</definedName>
    <definedName name="Regions">[2]NTBInputs!$E$19:$E$21</definedName>
    <definedName name="RegionsCurrent">[2]Lists!$H$4:$H$303</definedName>
    <definedName name="RegionsInput">[2]ICCurrent!$H$14:$H$626</definedName>
    <definedName name="RepaydateInput">[2]ICCurrent!$AF$14:$AF$626</definedName>
    <definedName name="Report8">[19]Menu!$E$20</definedName>
    <definedName name="Sector">[5]Input!$E$5:$E$17</definedName>
    <definedName name="SENIOR">[1]Accounts!#REF!</definedName>
    <definedName name="Sing">#REF!</definedName>
    <definedName name="SK">#REF!</definedName>
    <definedName name="StartDate">[20]NTBInputs!$F$4</definedName>
    <definedName name="Threshold">'[21]CONTROL INPUTS'!$B$7</definedName>
    <definedName name="US_BudgetFXRate">'[3]CONTROL INPUTS'!$B$25</definedName>
    <definedName name="US_CYFXRate">'[3]CONTROL INPUTS'!$B$23</definedName>
    <definedName name="US_PYFXRate">'[3]CONTROL INPUTS'!$B$24</definedName>
    <definedName name="US_PYFXRate_YE">'[11]CONTROL INPUTS'!$B$26</definedName>
    <definedName name="USD">[11]Master!$DH$6</definedName>
    <definedName name="VBA_Log_File_name">[2]ModelLog!$C$7</definedName>
    <definedName name="VBA_Log_LastSaveDate">[2]ModelLog!$H$3</definedName>
    <definedName name="VBA_Log_short_name">[2]ModelLog!$B$2</definedName>
    <definedName name="VBA_Log_Version">[2]ModelLog!$B$7</definedName>
    <definedName name="YearEnd">'[10]CONTROL INPUTS'!$B$4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3" l="1"/>
</calcChain>
</file>

<file path=xl/sharedStrings.xml><?xml version="1.0" encoding="utf-8"?>
<sst xmlns="http://schemas.openxmlformats.org/spreadsheetml/2006/main" count="66" uniqueCount="39">
  <si>
    <t>March year-end, £m unless stated</t>
  </si>
  <si>
    <t>FMC PBT</t>
  </si>
  <si>
    <t>IC PBT</t>
  </si>
  <si>
    <t>Group PBT</t>
  </si>
  <si>
    <t>Fully diluted EPS (pence)</t>
  </si>
  <si>
    <t>DPS (pence)</t>
  </si>
  <si>
    <t>Notes:</t>
  </si>
  <si>
    <t>Average</t>
  </si>
  <si>
    <t>High</t>
  </si>
  <si>
    <t>Low</t>
  </si>
  <si>
    <t>Inter-segmental fee</t>
  </si>
  <si>
    <t>Net Investment Return</t>
  </si>
  <si>
    <t>FY25</t>
  </si>
  <si>
    <t>NAV per share</t>
  </si>
  <si>
    <t>ICG plc: Consensus estimates</t>
  </si>
  <si>
    <t>Group</t>
  </si>
  <si>
    <t>AUM</t>
  </si>
  <si>
    <t>CLO dividend income</t>
  </si>
  <si>
    <t>FMC revenue</t>
  </si>
  <si>
    <t>Fund Management Company (FMC)</t>
  </si>
  <si>
    <t>Investment Company (IC)</t>
  </si>
  <si>
    <t>FMC operating expenses</t>
  </si>
  <si>
    <t>IC revenue</t>
  </si>
  <si>
    <t>IC operating expenses</t>
  </si>
  <si>
    <t>Interest expense</t>
  </si>
  <si>
    <t>Group revenue</t>
  </si>
  <si>
    <t>FMC operating margin</t>
  </si>
  <si>
    <t>Fundraising ($m)</t>
  </si>
  <si>
    <t xml:space="preserve">- Columns as denoted represent the average, highest and lowest analyst estimates for each line item and are not additive. Therefore, total values may not tie to the sum of components </t>
  </si>
  <si>
    <t>Net gearing</t>
  </si>
  <si>
    <t>FY26</t>
  </si>
  <si>
    <t>FY27</t>
  </si>
  <si>
    <t xml:space="preserve"> </t>
  </si>
  <si>
    <t>Closing fee-earning AUM ($m)</t>
  </si>
  <si>
    <t>Management fees</t>
  </si>
  <si>
    <t>Performance fees</t>
  </si>
  <si>
    <t>Fee income</t>
  </si>
  <si>
    <t>- Estimates based on "Custom" consensus of all brokers who have provided forecasts to Visible Alpha in the 180 days up the point of publication and latest numbers provided by research analysts directly to ICG, for those that do not provide forecasts to Visible Alpha.  For more information please see below</t>
  </si>
  <si>
    <t xml:space="preserve">The information provided by Visible Alpha and any research analysts who have within the last 180 days provided their reports directly to Intermediate Capital Group plc (“ICG”) cited herein provided “as is” and “as available” without warranty of any kind. Use of any of these data is at your own risk and Visible Alpha and ICG disclaims any liability for use of these data. Although the information is obtained or compiled from reliable sources Visible Alpha and ICG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and ICG be liable for any decision made or action or inaction taken in reliance on any information or data, including third-party content. Visible Alpha and ICG further explicitly disclaims, to the fullest extent permitted by applicable law, any warranty of any kind, whether express or implied, including warranties of merchantability, fitness for a particular purpose and non-infringement.
All analysts who provided their estimates to Visible Alpha and ICG, for those that do not provide estimates to Visible Alpha, have been included and the selection of analysts included in the consensus has not been made on the basis of the analysts’ opinions, forecasts, estimates, projections, predictions or recommendations in respect of ICG. 
The opinions, forecasts, estimates, projections, predictions or recommendations regarding ICG’s performance or financial position made by the aforementioned analysts (and, therefore, the aggregated consensus estimate numbers that result from the individual estimates) are those of the analysts alone and do not represent the opinions, forecasts, estimates, predictions or recommendations of ICG or its management and ICG does not endorse or concur with any of such analysts’ opinions, forecasts, estimates, projections, predictions or recommendations. 
ICG has not verified any of the forecasts received, nor does it intend to do so in the future, and none of ICG, its subsidiaries or affiliates or their respective directors, officers and employees makes any representation or warranty, express or implied, as to, or accepts any responsibility for, the selection, accuracy or completeness of the consensus information, the reasonableness of any assumptions or projections or the likelihood of achieving the consensus. ICG assumes no responsibility to update or supplement the consensus. ICG will not provide any commentary on the consensus. The circulation of consensus by ICG is not mandatory and ICG may amend its practice on this or cease providing consensus estimates at any time. 
ICG is not aware of, nor has it investigated, the existence of any interests or conflicts of interest of the contributors that could compromise the objectivity of the contributed information. The consensus estimates are being provided for information purposes only and are not intended to, nor do they, constitute investment advice, promotional material for services offered by ICG, its subsidiaries or affiliates, or any solicitation to buy, hold or sell securities or other financial instruments of ICG, its subsidiaries or affiliates. None of ICG, its subsidiaries or affiliates or their respective directors, officers and employees shall accept any liability whatsoever for the consequences of any reliance upon, or actions taken based on, any of the information provided in the consensus.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</si>
</sst>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4">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quot;$&quot;#,##0_);[Red]\(&quot;$&quot;#,##0\)"/>
    <numFmt numFmtId="166" formatCode="&quot;$&quot;#,##0.00_);\(&quot;$&quot;#,##0.00\)"/>
    <numFmt numFmtId="167" formatCode="&quot;$&quot;#,##0.00_);[Red]\(&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0.0"/>
    <numFmt numFmtId="173" formatCode="0.0000"/>
    <numFmt numFmtId="174" formatCode="_-* #,##0.0_-;\-* #,##0.0_-;_-* &quot;-&quot;??_-;_-@_-"/>
    <numFmt numFmtId="175" formatCode="_-* #,##0_-;\-* #,##0_-;_-* &quot;-&quot;??_-;_-@_-"/>
    <numFmt numFmtId="176" formatCode="#,##0.0"/>
    <numFmt numFmtId="177" formatCode="#,##0_);\(#,##0\);\-_)"/>
    <numFmt numFmtId="178" formatCode="_-* #,##0.00_-;\(#,##0.00\);_-* &quot;-&quot;??_-;_-@_-"/>
    <numFmt numFmtId="179" formatCode="0%;\(0%\)"/>
    <numFmt numFmtId="180" formatCode="0.0%"/>
    <numFmt numFmtId="181" formatCode="_-[$€-2]\ * #,##0.00_-;\-[$€-2]\ * #,##0.00_-;_-[$€-2]\ * &quot;-&quot;??_-;_-@_-"/>
    <numFmt numFmtId="182" formatCode="General_)"/>
    <numFmt numFmtId="183" formatCode="0\ \x"/>
    <numFmt numFmtId="184" formatCode="&quot;$&quot;#,##0_);\(#,##0\)"/>
    <numFmt numFmtId="185" formatCode="_(* #,##0.0_);_(* \(#,##0.0\);_(* &quot;-&quot;?_);_(@_)"/>
    <numFmt numFmtId="186" formatCode="#,##0.0\x_);\(#,##0.0\x\);#,##0.0\x_);@_)"/>
    <numFmt numFmtId="187" formatCode="0.0%_);\(0.0%\);0.0%_);@_)"/>
    <numFmt numFmtId="188" formatCode="&quot;$&quot;#,##0.00_%_);\(&quot;$&quot;#,##0.00\)_%;&quot;$&quot;#,##0.00_%_);@_%_)"/>
    <numFmt numFmtId="189" formatCode="#,##0\ ;\(#,##0\);\ \ \ \-\ \ \ "/>
    <numFmt numFmtId="190" formatCode="&quot;$&quot;#,##0_%_);\(&quot;$&quot;#,##0\)_%;&quot;$&quot;#,##0_%_);@_%_)"/>
    <numFmt numFmtId="191" formatCode="#,##0.00_%_);\(#,##0.00\)_%;#,##0.00_%_);@_%_)"/>
    <numFmt numFmtId="192" formatCode="&quot;$&quot;#,##0.0_);\(&quot;$&quot;#,##0.0\)"/>
    <numFmt numFmtId="193" formatCode="_-* #,##0%\ _F_-;\(#,##0\)%_F_-;_-* &quot;-&quot;??\ _F_-;_-@_-"/>
    <numFmt numFmtId="194" formatCode="#,##0.0,_);\(#,##0.0,\);\-_)"/>
    <numFmt numFmtId="195" formatCode="#,##0.0\ ;\(#,##0.0\);\ \ \ \-\ \ \ "/>
    <numFmt numFmtId="196" formatCode="#,##0.00000;\(#,##0.00000\)"/>
    <numFmt numFmtId="197" formatCode=";;;"/>
    <numFmt numFmtId="198" formatCode="_ * #,##0_ ;_ * &quot;¥&quot;&quot;¥&quot;\-#,##0_ ;_ * &quot;-&quot;_ ;_ @_ "/>
    <numFmt numFmtId="199" formatCode="_ * #,##0.00_ ;_ * &quot;¥&quot;&quot;¥&quot;\-#,##0.00_ ;_ * &quot;-&quot;??_ ;_ @_ "/>
    <numFmt numFmtId="200" formatCode="[$$]#,##0_);\([$$]#,##0\);[$$]#,##0_);@_)"/>
    <numFmt numFmtId="201" formatCode="#,##0.0_x_);\(#,##0.0\)_x;#,##0.0_x_);@_x_)"/>
    <numFmt numFmtId="202" formatCode="0.0_)\%;\(0.0\)\%;0.0_)\%;@_)_%"/>
    <numFmt numFmtId="203" formatCode="0.0_)\%;\(0.0&quot;)%&quot;;0.0_)\%;@_)_%"/>
    <numFmt numFmtId="204" formatCode="0.0000000"/>
    <numFmt numFmtId="205" formatCode="#,##0.0_)_%;\(#,##0.0\)_%;0.0_)_%;@_)_%"/>
    <numFmt numFmtId="206" formatCode="0.000000"/>
    <numFmt numFmtId="207" formatCode="#,##0.0_);\(#,##0.0\)"/>
    <numFmt numFmtId="208" formatCode="#,##0.0_);\(#,##0.0\);#,##0.0_);@_)"/>
    <numFmt numFmtId="209" formatCode="mmmm\ d\,"/>
    <numFmt numFmtId="210" formatCode="0.00000%"/>
    <numFmt numFmtId="211" formatCode="&quot;$&quot;#,##0.000000000000000000000000_);[Red]\(&quot;$&quot;#,##0.000000000000000000000000\)"/>
    <numFmt numFmtId="212" formatCode="\£#,##0_);\(\£#,##0\)"/>
    <numFmt numFmtId="213" formatCode="\$_(#,##0.00_);&quot;$(&quot;#,##0.00\);\$_(0.00_);@_)"/>
    <numFmt numFmtId="214" formatCode="#,##0.0;\(#,##0.0\);&quot;-&quot;"/>
    <numFmt numFmtId="215" formatCode="0.000%"/>
    <numFmt numFmtId="216" formatCode="m/d/yy"/>
    <numFmt numFmtId="217" formatCode="&quot;$&quot;_(#,##0.00_);&quot;$&quot;\(#,##0.00\)"/>
    <numFmt numFmtId="218" formatCode="&quot;$&quot;#,##0.00000000000000000000000000000_);[Red]\(&quot;$&quot;#,##0.00000000000000000000000000000\)"/>
    <numFmt numFmtId="219" formatCode="#,##0.0##;[Red]\-#,##0.0##"/>
    <numFmt numFmtId="220" formatCode="0.000000000"/>
    <numFmt numFmtId="221" formatCode="&quot;£&quot;_(#,##0.00_);&quot;£&quot;\(#,##0.00\)"/>
    <numFmt numFmtId="222" formatCode="#,##0.00000000_);\(#,##0.00000000\)"/>
    <numFmt numFmtId="223" formatCode="#,##0.00\ &quot;DM&quot;;\-#,##0.00\ &quot;DM&quot;"/>
    <numFmt numFmtId="224" formatCode="[Blue]#,##0_);[Red]\(#,##0\)"/>
    <numFmt numFmtId="225" formatCode="#,##0.0\x_)_);\(#,##0.0\x\)_);#,##0.0\x_)_);@_%_)"/>
    <numFmt numFmtId="226" formatCode="0.00_)"/>
    <numFmt numFmtId="227" formatCode="&quot;£&quot;_(#,##0.00_);&quot;£&quot;\(#,##0.00\);&quot;£&quot;_(0.00_);@_)"/>
    <numFmt numFmtId="228" formatCode="0.0\ \x;\ \(0.0\ \x\)"/>
    <numFmt numFmtId="229" formatCode="\£_(#,##0.00_);&quot;£(&quot;#,##0.00\);\£_(0.00_);@_)"/>
    <numFmt numFmtId="230" formatCode="0.0&quot;x&quot;\ \ \ \ "/>
    <numFmt numFmtId="231" formatCode="[Blue]0%"/>
    <numFmt numFmtId="232" formatCode="#,##0.000_);[Red]\(#,##0.000\)"/>
    <numFmt numFmtId="233" formatCode="&quot;$&quot;_(#,##0.00_);&quot;$&quot;\(#,##0.00\);&quot;$&quot;_(0.00_);@_)"/>
    <numFmt numFmtId="234" formatCode="0.0%_);\(0.0%\);\ \-\-\ "/>
    <numFmt numFmtId="235" formatCode="0.0%_);\(0.0%\);&quot;-- &quot;"/>
    <numFmt numFmtId="236" formatCode="\$_(#,##0.00_);&quot;$(&quot;#,##0.00\)"/>
    <numFmt numFmtId="237" formatCode="#,##0.00_);\(#,##0.00\);0.00_);@_)"/>
    <numFmt numFmtId="238" formatCode="\£_(#,##0.00_);&quot;£(&quot;#,##0.00\)"/>
    <numFmt numFmtId="239" formatCode="_-* #,##0.00_-;\-* #,##0.00_-;_-* \-??_-;_-@_-"/>
    <numFmt numFmtId="240" formatCode="0.00&quot;      &quot;"/>
    <numFmt numFmtId="241" formatCode="\€_(#,##0.00_);\€\(#,##0.00\);\€_(0.00_);@_)"/>
    <numFmt numFmtId="242" formatCode="0_)"/>
    <numFmt numFmtId="243" formatCode="&quot;€&quot;_(#,##0.00_);&quot;€&quot;\(#,##0.00\);&quot;€&quot;_(0.00_);@_)"/>
    <numFmt numFmtId="244" formatCode="#,##0.0000;\-#,##0.0000"/>
    <numFmt numFmtId="245" formatCode="#,##0.0_)\x;\(#,##0.0\)\x"/>
    <numFmt numFmtId="246" formatCode="#,##0_)\x;\(#,##0\)\x;0_)\x;@_)_x"/>
    <numFmt numFmtId="247" formatCode="\ \ _•\–\ \ \ \ @"/>
    <numFmt numFmtId="248" formatCode="_(* #,##0.000_)\ \ ;_(* \(#,##0.000\)\ \ ;_(* &quot;-&quot;??_)\ \ ;_(@_)"/>
    <numFmt numFmtId="249" formatCode="#,##0.00;\(#,##0.00\);\-"/>
    <numFmt numFmtId="250" formatCode="###0&quot;A&quot;"/>
    <numFmt numFmtId="251" formatCode="#,##0.00000;\-#,##0.00000"/>
    <numFmt numFmtId="252" formatCode="#,##0.0_)_x;\(#,##0.0\)_x"/>
    <numFmt numFmtId="253" formatCode="#,##0_)_x;\(#,##0\)_x;0_)_x;@_)_x"/>
    <numFmt numFmtId="254" formatCode="#,##0.0;\(#,##0.0\)"/>
    <numFmt numFmtId="255" formatCode="#,##0\ _F;\(#,##0\)\ _F;\-\ _F"/>
    <numFmt numFmtId="256" formatCode="#,##0;\(###0\);\-"/>
    <numFmt numFmtId="257" formatCode="#,##0\ &quot;F&quot;;\-#,##0\ &quot;F&quot;"/>
    <numFmt numFmtId="258" formatCode="0.0_)\%;\(0.0\)\%"/>
    <numFmt numFmtId="259" formatCode="_(* #,##0.0_)\ \ ;_(* \(#,##0.0\)\ \ ;_(* &quot;-&quot;??_)\ \ ;_(@_)"/>
    <numFmt numFmtId="260" formatCode="#,##0\ _F;\(#,##0\)\ _F"/>
    <numFmt numFmtId="261" formatCode="0%_);\(0%\);\ \-\-\ "/>
    <numFmt numFmtId="262" formatCode="#,##0\ &quot;F&quot;;[Red]\-#,##0\ &quot;F&quot;"/>
    <numFmt numFmtId="263" formatCode="#,##0.0_)_%;\(#,##0.0\)_%"/>
    <numFmt numFmtId="264" formatCode="#,##0.00;\(#,##0.00\)"/>
    <numFmt numFmtId="265" formatCode="&quot;F&quot;#,##0_);\(&quot;F&quot;#,##0\)"/>
    <numFmt numFmtId="266" formatCode="#,##0_)"/>
    <numFmt numFmtId="267" formatCode="_(* #,##0_);_(* \(#,##0\);_(* &quot;-&quot;??_);_(@_)"/>
    <numFmt numFmtId="268" formatCode="\£\ #,##0_);[Red]\(\£\ #,##0\)"/>
    <numFmt numFmtId="269" formatCode="\¥\ #,##0_);[Red]\(\¥\ #,##0\)"/>
    <numFmt numFmtId="270" formatCode="0.00%;\(0.00%\)"/>
    <numFmt numFmtId="271" formatCode="0.0%;\(0.0%\)"/>
    <numFmt numFmtId="272" formatCode="_-* #,##0_-;\(#,##0\)_-;_-* &quot;-&quot;??_-;_-@_-"/>
    <numFmt numFmtId="273" formatCode="0&quot;A&quot;"/>
    <numFmt numFmtId="274" formatCode="#,##0;\(#,##0\)"/>
    <numFmt numFmtId="275" formatCode="0\A"/>
    <numFmt numFmtId="276" formatCode="&quot;£&quot;#,##0\k;\-&quot;£&quot;#,##0\k"/>
    <numFmt numFmtId="277" formatCode="#,##0_);\(#,##0\);\-_);"/>
    <numFmt numFmtId="278" formatCode="#,##0.00;\-#,##0.00;;&quot;#ZAHL!&quot;"/>
    <numFmt numFmtId="279" formatCode="&quot;€&quot;#,##0_);[Red]\(&quot;€&quot;#,##0\);&quot;-&quot;"/>
    <numFmt numFmtId="280" formatCode="\€00.00"/>
    <numFmt numFmtId="281" formatCode="0.00_);\(0.00\)"/>
    <numFmt numFmtId="282" formatCode="#,##0\ ;[Red]\(#,##0\)"/>
    <numFmt numFmtId="283" formatCode="#,##0\ &quot;bps&quot;_);\(#,##0\ &quot;bps&quot;\);\-\-_)"/>
    <numFmt numFmtId="284" formatCode="#,##0;\(#,##0\);\-"/>
    <numFmt numFmtId="285" formatCode="#,##0.0;\(#,##0.0\);&quot;  -  &quot;"/>
    <numFmt numFmtId="286" formatCode="\•\ \ @"/>
    <numFmt numFmtId="287" formatCode="###0.0;\(###0.0\)"/>
    <numFmt numFmtId="288" formatCode="0.00000000000000000%"/>
    <numFmt numFmtId="289" formatCode="0\ \ ;\(0\)\ \ \ "/>
    <numFmt numFmtId="290" formatCode="#,##0_-;\(#,##0\);\-"/>
    <numFmt numFmtId="291" formatCode="_-* #,##0.0\ _F_-;\-* #,##0.0\ _F_-;_-* &quot;-&quot;?\ _F_-;_-@_-"/>
    <numFmt numFmtId="292" formatCode="_-* #,##0.00\ _F_-;\-* #,##0.00\ _F_-;_-* &quot;-&quot;??\ _F_-;_-@_-"/>
    <numFmt numFmtId="293" formatCode="0.000"/>
    <numFmt numFmtId="294" formatCode="_(* #,##0.00_);[Red]_(* \(#,##0.00\);_(* &quot;-&quot;??_);_(@_)"/>
    <numFmt numFmtId="295" formatCode="###0_);\(###0\)"/>
    <numFmt numFmtId="296" formatCode="\$#,##0.0_);\(\$#,##0.0\)"/>
    <numFmt numFmtId="297" formatCode="_(&quot;£&quot;* #,##0.00_);_(&quot;£&quot;* \(#,##0.00\);_(&quot;£&quot;* &quot;-&quot;??_);_(@_)"/>
    <numFmt numFmtId="298" formatCode="&quot;$&quot;_(#,##0.0_);&quot;$&quot;\(#,##0.0\)"/>
    <numFmt numFmtId="299" formatCode="&quot;$&quot;#,##0.00_)_x_x_x;\(&quot;$&quot;#,##0.00\)_x_x_x"/>
    <numFmt numFmtId="300" formatCode="_-* #,##0.00\ &quot;F&quot;_-;\-* #,##0.00\ &quot;F&quot;_-;_-* &quot;-&quot;??\ &quot;F&quot;_-;_-@_-"/>
    <numFmt numFmtId="301" formatCode="0.0%_);\(0.0%\)"/>
    <numFmt numFmtId="302" formatCode="yyyy"/>
    <numFmt numFmtId="303" formatCode="dd\ mmm\ yy;&quot;nm &quot;;&quot;nm &quot;"/>
    <numFmt numFmtId="304" formatCode="#,##0.0&quot; days&quot;_);\(#,##0.0&quot; days&quot;\);\-_);* @_)"/>
    <numFmt numFmtId="305" formatCode="###0.0_);\(###0.0\)"/>
    <numFmt numFmtId="306" formatCode="\+* #,##0.00;[Red]\-* #,##0.00"/>
    <numFmt numFmtId="307" formatCode="\+* #,##0;[Red]\-* #,##0"/>
    <numFmt numFmtId="308" formatCode="\ * #,##0;[Red]\-* #,##0"/>
    <numFmt numFmtId="309" formatCode="&quot;£&quot;_(#,##0_);&quot;£&quot;\(#,##0\)"/>
    <numFmt numFmtId="310" formatCode="&quot;£&quot;_(#,##0.0_);&quot;£&quot;\(#,##0.0\)"/>
    <numFmt numFmtId="311" formatCode="#,##0.0_x\);\(#,##0.0\)_x;#,##0.0_x\);@_x\)"/>
    <numFmt numFmtId="312" formatCode="0.0\x"/>
    <numFmt numFmtId="313" formatCode="0.0_x_x_x"/>
    <numFmt numFmtId="314" formatCode="_([$€]* #,##0.00_);_([$€]* \(#,##0.00\);_([$€]* &quot;-&quot;??_);_(@_)"/>
    <numFmt numFmtId="315" formatCode="0&quot;E&quot;"/>
    <numFmt numFmtId="316" formatCode="#,##0.0;\(#,##0.00\)"/>
    <numFmt numFmtId="317" formatCode="d\-mmmm\-yyyy"/>
    <numFmt numFmtId="318" formatCode="General_x_x_x"/>
    <numFmt numFmtId="319" formatCode="_-* #,##0.0_-_x;\-* #,##0.0_-_x;_-* &quot;-&quot;??_-_x;_-@_-_x"/>
    <numFmt numFmtId="320" formatCode="#,##0.0000\ ;\(#,##0.0000\)"/>
    <numFmt numFmtId="321" formatCode="#,##0_);\(#,##0\);\-_)\ "/>
    <numFmt numFmtId="322" formatCode="###0;\(###0\)"/>
    <numFmt numFmtId="323" formatCode="#,##0_);\(#,##0\);\-\-_)"/>
    <numFmt numFmtId="324" formatCode="dd\ mmm\ yy"/>
    <numFmt numFmtId="325" formatCode="0.00000"/>
    <numFmt numFmtId="326" formatCode="_-* #,##0.00_-;_-* #,##0.00\-;_-* &quot;-&quot;??_-;_-@_-"/>
    <numFmt numFmtId="327" formatCode="#;;;@"/>
    <numFmt numFmtId="328" formatCode="0.000_)"/>
    <numFmt numFmtId="329" formatCode="#,##0_)&quot;m&quot;;\(#,##0\)&quot;m&quot;;\-_)&quot;m&quot;"/>
    <numFmt numFmtId="330" formatCode="#,##0;[Red]&quot;-&quot;#,##0"/>
    <numFmt numFmtId="331" formatCode="\€0.0"/>
    <numFmt numFmtId="332" formatCode="&quot;$&quot;#,##0;[Red]\-&quot;$&quot;#,##0"/>
    <numFmt numFmtId="333" formatCode="_-* #,##0\ _F_-;* \(#,##0\)\ _F_-;_-* &quot;-&quot;??\ _F_-;_-@_-"/>
    <numFmt numFmtId="334" formatCode="#,##0.0,,_);\(#,##0.0,,\);\-_);* @_)"/>
    <numFmt numFmtId="335" formatCode="#,##0.0;\-#,##0.0;&quot;-&quot;"/>
    <numFmt numFmtId="336" formatCode="\$#,##0.00_);\(\$#,##0.00\)"/>
    <numFmt numFmtId="337" formatCode="\$#,##0_);\(\$#,##0\)"/>
    <numFmt numFmtId="338" formatCode="0.00\x;&quot;nm&quot;_x;&quot;nm&quot;;* @_x"/>
    <numFmt numFmtId="339" formatCode="0.0_);\(0.0\)"/>
    <numFmt numFmtId="340" formatCode="#,##0.00;[Red]\(#,##0.00\)"/>
    <numFmt numFmtId="341" formatCode="0.00%\ \ \ \ "/>
    <numFmt numFmtId="342" formatCode="#,##0.0_);[Red]\(#,##0.0\)"/>
    <numFmt numFmtId="343" formatCode="\€00.0"/>
    <numFmt numFmtId="344" formatCode="#,##0_)&quot;p&quot;;\(#,##0\)&quot;p&quot;;\-_)&quot;p&quot;"/>
    <numFmt numFmtId="345" formatCode="0.0\%_);\(0.0\%\);0.0\%_);@_%_)"/>
    <numFmt numFmtId="346" formatCode="0.0_)\p;\(0.0\)\p"/>
    <numFmt numFmtId="347" formatCode="#,##0.0\%_);\(#,##0.0\%\);#,##0.0\%_);@_)"/>
    <numFmt numFmtId="348" formatCode="\$0.00;\(\$0.00\)"/>
    <numFmt numFmtId="349" formatCode="_-* #,##0\ &quot;F&quot;_-;\-* #,##0\ &quot;F&quot;_-;_-* &quot;-&quot;\ &quot;F&quot;_-;_-@_-"/>
    <numFmt numFmtId="350" formatCode="_-* #,##0.0_-_x_x;\-* #,##0.0_-_x_x;_-* &quot;-&quot;??_-_x_x;_-@_-_x_x"/>
    <numFmt numFmtId="351" formatCode="[&gt;10]#,##0.0_);[&lt;-10]\-#,##0.0_);#,##0.00_);@_)"/>
    <numFmt numFmtId="352" formatCode="#,##0.00\ ;\(#,##0.00\);\ \ \ \-\ \ \ "/>
    <numFmt numFmtId="353" formatCode="#,##0.000\ ;\(#,##0.000\);\ \ \ \-\ \ \ "/>
    <numFmt numFmtId="354" formatCode="#,##0.00_);\(#,##0.00\);\-_);* @_)"/>
    <numFmt numFmtId="355" formatCode="#,##0.0000"/>
    <numFmt numFmtId="356" formatCode="0&quot; years&quot;_);&quot;nm&quot;_);0&quot; years&quot;;* @_)"/>
    <numFmt numFmtId="357" formatCode="#,##0.00;\-#,##0.00;\-"/>
    <numFmt numFmtId="358" formatCode="#,##0.00;[Red]\(#,##0.00\);\-"/>
    <numFmt numFmtId="359" formatCode="0.00&quot;x&quot;"/>
    <numFmt numFmtId="360" formatCode="#,##0;\(#,##0\);"/>
    <numFmt numFmtId="361" formatCode="#,##0&quot;p&quot;"/>
  </numFmts>
  <fonts count="272">
    <font>
      <sz val="10"/>
      <name val="Arial"/>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8"/>
      <name val="Arial"/>
      <family val="2"/>
    </font>
    <font>
      <b/>
      <sz val="10"/>
      <name val="Arial"/>
      <family val="2"/>
    </font>
    <font>
      <sz val="10"/>
      <name val="Arial"/>
      <family val="2"/>
    </font>
    <font>
      <b/>
      <sz val="8"/>
      <name val="Arial"/>
      <family val="2"/>
    </font>
    <font>
      <sz val="10"/>
      <color indexed="59"/>
      <name val="Arial MT Std Light"/>
      <family val="2"/>
    </font>
    <font>
      <sz val="9"/>
      <name val="Arial"/>
      <family val="2"/>
    </font>
    <font>
      <sz val="11"/>
      <color theme="1"/>
      <name val="Arial"/>
      <family val="2"/>
      <scheme val="minor"/>
    </font>
    <font>
      <sz val="8"/>
      <color rgb="FF000000"/>
      <name val="Calibri"/>
      <family val="2"/>
    </font>
    <font>
      <sz val="8"/>
      <color rgb="FF002138"/>
      <name val="Arial"/>
      <family val="2"/>
      <scheme val="minor"/>
    </font>
    <font>
      <sz val="8"/>
      <color rgb="FF0000FF"/>
      <name val="Arial"/>
      <family val="2"/>
      <scheme val="minor"/>
    </font>
    <font>
      <sz val="11"/>
      <color rgb="FF000000"/>
      <name val="Arial"/>
      <family val="2"/>
      <scheme val="minor"/>
    </font>
    <font>
      <b/>
      <sz val="14"/>
      <color rgb="FFFFFFFF"/>
      <name val="Arial"/>
      <family val="2"/>
      <scheme val="minor"/>
    </font>
    <font>
      <i/>
      <sz val="8"/>
      <name val="Arial"/>
      <family val="2"/>
    </font>
    <font>
      <i/>
      <sz val="10"/>
      <name val="Arial"/>
      <family val="2"/>
    </font>
    <font>
      <sz val="10"/>
      <color indexed="18"/>
      <name val="Arial"/>
      <family val="2"/>
    </font>
    <font>
      <sz val="10"/>
      <name val="Arial Narrow"/>
      <family val="2"/>
    </font>
    <font>
      <sz val="10"/>
      <color indexed="8"/>
      <name val="Times New Roman"/>
      <family val="1"/>
    </font>
    <font>
      <sz val="9"/>
      <name val="Helv"/>
    </font>
    <font>
      <sz val="10"/>
      <name val="Times New Roman"/>
      <family val="1"/>
    </font>
    <font>
      <b/>
      <sz val="10"/>
      <name val="LucidaT"/>
    </font>
    <font>
      <sz val="8"/>
      <name val="Times New Roman"/>
      <family val="1"/>
    </font>
    <font>
      <sz val="12"/>
      <color indexed="12"/>
      <name val="Times New Roman"/>
      <family val="1"/>
    </font>
    <font>
      <sz val="10"/>
      <name val="Univers"/>
      <family val="2"/>
    </font>
    <font>
      <sz val="12"/>
      <name val="Times New Roman"/>
      <family val="1"/>
    </font>
    <font>
      <sz val="10"/>
      <color indexed="8"/>
      <name val="MS Sans Serif"/>
      <family val="2"/>
    </font>
    <font>
      <sz val="11"/>
      <color indexed="8"/>
      <name val="Times New Roman"/>
      <family val="1"/>
    </font>
    <font>
      <sz val="12"/>
      <name val="???"/>
      <family val="1"/>
      <charset val="129"/>
    </font>
    <font>
      <sz val="12"/>
      <name val="바탕체"/>
      <family val="1"/>
      <charset val="129"/>
    </font>
    <font>
      <b/>
      <sz val="9"/>
      <name val="Arial"/>
      <family val="2"/>
    </font>
    <font>
      <sz val="10"/>
      <name val="MS Sans Serif"/>
      <family val="2"/>
    </font>
    <font>
      <sz val="8"/>
      <color indexed="12"/>
      <name val="Arial"/>
      <family val="2"/>
    </font>
    <font>
      <b/>
      <i/>
      <sz val="10"/>
      <name val="Arial"/>
      <family val="2"/>
    </font>
    <font>
      <b/>
      <i/>
      <sz val="9"/>
      <name val="Arial"/>
      <family val="2"/>
    </font>
    <font>
      <sz val="8"/>
      <name val="Times"/>
      <family val="1"/>
    </font>
    <font>
      <sz val="10"/>
      <name val="Helv"/>
      <family val="2"/>
    </font>
    <font>
      <sz val="12"/>
      <name val="Arial"/>
      <family val="2"/>
    </font>
    <font>
      <sz val="10"/>
      <name val="Courier"/>
      <family val="3"/>
    </font>
    <font>
      <sz val="10"/>
      <name val="Courier New"/>
      <family val="3"/>
    </font>
    <font>
      <sz val="10"/>
      <name val="Helvetica"/>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8"/>
      <name val="Helv"/>
      <family val="2"/>
    </font>
    <font>
      <sz val="8"/>
      <name val="Tms Rmn"/>
      <family val="1"/>
    </font>
    <font>
      <sz val="11"/>
      <color indexed="31"/>
      <name val="Calibri"/>
      <family val="2"/>
    </font>
    <font>
      <sz val="11"/>
      <color indexed="28"/>
      <name val="Calibri"/>
      <family val="2"/>
    </font>
    <font>
      <sz val="11"/>
      <color indexed="8"/>
      <name val="Calibri"/>
      <family val="2"/>
    </font>
    <font>
      <sz val="10"/>
      <color indexed="8"/>
      <name val="Arial"/>
      <family val="2"/>
    </font>
    <font>
      <sz val="11"/>
      <color indexed="9"/>
      <name val="Calibri"/>
      <family val="2"/>
    </font>
    <font>
      <sz val="10"/>
      <color indexed="9"/>
      <name val="Arial"/>
      <family val="2"/>
    </font>
    <font>
      <sz val="10"/>
      <name val="Verdana"/>
      <family val="2"/>
    </font>
    <font>
      <sz val="14"/>
      <name val="Arial"/>
      <family val="2"/>
    </font>
    <font>
      <b/>
      <sz val="14"/>
      <name val="Arial"/>
      <family val="2"/>
    </font>
    <font>
      <sz val="9"/>
      <color indexed="8"/>
      <name val="Times New Roman"/>
      <family val="1"/>
    </font>
    <font>
      <b/>
      <sz val="10"/>
      <color indexed="8"/>
      <name val="Times New Roman"/>
      <family val="1"/>
    </font>
    <font>
      <sz val="10"/>
      <name val="Frutiger 55 Roman"/>
    </font>
    <font>
      <b/>
      <sz val="6"/>
      <name val="Arial"/>
      <family val="2"/>
    </font>
    <font>
      <sz val="9"/>
      <name val="Helvetica"/>
      <family val="2"/>
    </font>
    <font>
      <sz val="10"/>
      <color indexed="10"/>
      <name val="Times New Roman"/>
      <family val="1"/>
    </font>
    <font>
      <sz val="11"/>
      <color indexed="20"/>
      <name val="Calibri"/>
      <family val="2"/>
    </font>
    <font>
      <sz val="10"/>
      <color indexed="20"/>
      <name val="Arial"/>
      <family val="2"/>
    </font>
    <font>
      <b/>
      <sz val="8"/>
      <color indexed="9"/>
      <name val="Arial"/>
      <family val="2"/>
    </font>
    <font>
      <sz val="10"/>
      <color indexed="8"/>
      <name val="Tms Rmn"/>
      <family val="1"/>
    </font>
    <font>
      <b/>
      <sz val="10"/>
      <name val="Times New Roman"/>
      <family val="1"/>
    </font>
    <font>
      <b/>
      <sz val="10"/>
      <color indexed="9"/>
      <name val="Arial"/>
      <family val="2"/>
    </font>
    <font>
      <sz val="10"/>
      <color indexed="12"/>
      <name val="Times New Roman"/>
      <family val="1"/>
    </font>
    <font>
      <sz val="8"/>
      <name val="Helv"/>
    </font>
    <font>
      <b/>
      <sz val="12"/>
      <name val="Times New Roman"/>
      <family val="1"/>
    </font>
    <font>
      <u val="singleAccounting"/>
      <sz val="10"/>
      <name val="Arial"/>
      <family val="2"/>
    </font>
    <font>
      <sz val="32"/>
      <name val="Times New Roman"/>
      <family val="1"/>
    </font>
    <font>
      <b/>
      <sz val="18"/>
      <name val="Arial"/>
      <family val="2"/>
    </font>
    <font>
      <b/>
      <sz val="12"/>
      <name val="Arial"/>
      <family val="2"/>
    </font>
    <font>
      <b/>
      <sz val="9"/>
      <color indexed="12"/>
      <name val="Tahoma"/>
      <family val="2"/>
    </font>
    <font>
      <b/>
      <sz val="11"/>
      <color indexed="32"/>
      <name val="Calibri"/>
      <family val="2"/>
    </font>
    <font>
      <b/>
      <sz val="11"/>
      <color indexed="52"/>
      <name val="Calibri"/>
      <family val="2"/>
    </font>
    <font>
      <b/>
      <sz val="11"/>
      <color indexed="25"/>
      <name val="Calibri"/>
      <family val="2"/>
    </font>
    <font>
      <b/>
      <sz val="10"/>
      <color indexed="52"/>
      <name val="Arial"/>
      <family val="2"/>
    </font>
    <font>
      <sz val="8"/>
      <color rgb="FF566B49"/>
      <name val="Arial"/>
      <family val="2"/>
      <scheme val="minor"/>
    </font>
    <font>
      <b/>
      <u/>
      <sz val="8"/>
      <name val="Times New Roman"/>
      <family val="1"/>
    </font>
    <font>
      <b/>
      <sz val="10"/>
      <name val="Helv"/>
      <family val="2"/>
    </font>
    <font>
      <sz val="9"/>
      <color indexed="17"/>
      <name val="Helv"/>
    </font>
    <font>
      <sz val="7"/>
      <color indexed="10"/>
      <name val="Helvetica"/>
      <family val="2"/>
    </font>
    <font>
      <b/>
      <sz val="11"/>
      <color indexed="9"/>
      <name val="Calibri"/>
      <family val="2"/>
    </font>
    <font>
      <u/>
      <sz val="10"/>
      <color indexed="12"/>
      <name val="Arial"/>
      <family val="2"/>
    </font>
    <font>
      <sz val="10"/>
      <color indexed="39"/>
      <name val="Century Schoolbook"/>
      <family val="1"/>
    </font>
    <font>
      <sz val="8"/>
      <color indexed="12"/>
      <name val="Helv"/>
      <family val="2"/>
    </font>
    <font>
      <sz val="8"/>
      <name val="Helvetica"/>
      <family val="2"/>
    </font>
    <font>
      <sz val="1"/>
      <color indexed="8"/>
      <name val="Courier"/>
      <family val="3"/>
    </font>
    <font>
      <sz val="24"/>
      <name val="MS Sans Serif"/>
      <family val="2"/>
    </font>
    <font>
      <b/>
      <sz val="14"/>
      <color indexed="56"/>
      <name val="Palatino"/>
      <family val="1"/>
    </font>
    <font>
      <sz val="9"/>
      <name val="Helv"/>
      <family val="2"/>
    </font>
    <font>
      <b/>
      <sz val="8"/>
      <name val="Helv"/>
    </font>
    <font>
      <sz val="10"/>
      <name val="Book Antiqua"/>
      <family val="1"/>
    </font>
    <font>
      <sz val="9"/>
      <name val="Tahoma"/>
      <family val="2"/>
    </font>
    <font>
      <u/>
      <sz val="10"/>
      <color indexed="18"/>
      <name val="Arial"/>
      <family val="2"/>
    </font>
    <font>
      <sz val="10"/>
      <name val="CG Times (WN)"/>
    </font>
    <font>
      <b/>
      <sz val="12"/>
      <color indexed="9"/>
      <name val="Arial"/>
      <family val="2"/>
    </font>
    <font>
      <u/>
      <sz val="8"/>
      <color indexed="12"/>
      <name val="Times New Roman"/>
      <family val="1"/>
    </font>
    <font>
      <sz val="10"/>
      <name val="Geneva"/>
      <family val="2"/>
    </font>
    <font>
      <sz val="8"/>
      <color indexed="12"/>
      <name val="Times New Roman"/>
      <family val="1"/>
    </font>
    <font>
      <u val="doubleAccounting"/>
      <sz val="10"/>
      <name val="Arial"/>
      <family val="2"/>
    </font>
    <font>
      <sz val="6"/>
      <name val="CG Times (E1)"/>
    </font>
    <font>
      <sz val="12"/>
      <name val="Tms Rmn"/>
    </font>
    <font>
      <b/>
      <u/>
      <sz val="10"/>
      <name val="Times New Roman"/>
      <family val="1"/>
    </font>
    <font>
      <sz val="12"/>
      <name val="Tms Rmn"/>
      <family val="1"/>
    </font>
    <font>
      <i/>
      <sz val="10"/>
      <color indexed="10"/>
      <name val="Times New Roman"/>
      <family val="1"/>
    </font>
    <font>
      <i/>
      <sz val="11"/>
      <color indexed="23"/>
      <name val="Calibri"/>
      <family val="2"/>
    </font>
    <font>
      <i/>
      <sz val="11"/>
      <color indexed="31"/>
      <name val="Calibri"/>
      <family val="2"/>
    </font>
    <font>
      <i/>
      <sz val="11"/>
      <color indexed="28"/>
      <name val="Calibri"/>
      <family val="2"/>
    </font>
    <font>
      <sz val="12"/>
      <name val="Times New Roman CE"/>
      <family val="1"/>
      <charset val="238"/>
    </font>
    <font>
      <i/>
      <sz val="1"/>
      <color indexed="8"/>
      <name val="Courier"/>
      <family val="3"/>
    </font>
    <font>
      <b/>
      <sz val="8"/>
      <color rgb="FF563C43"/>
      <name val="Arial"/>
      <family val="2"/>
      <scheme val="minor"/>
    </font>
    <font>
      <i/>
      <sz val="10"/>
      <color indexed="17"/>
      <name val="Verdana"/>
      <family val="2"/>
    </font>
    <font>
      <sz val="9"/>
      <name val="Tms Rmn"/>
      <family val="1"/>
    </font>
    <font>
      <sz val="11"/>
      <color indexed="17"/>
      <name val="Calibri"/>
      <family val="2"/>
    </font>
    <font>
      <sz val="11"/>
      <color indexed="32"/>
      <name val="Calibri"/>
      <family val="2"/>
    </font>
    <font>
      <sz val="8"/>
      <color indexed="17"/>
      <name val="Arial"/>
      <family val="2"/>
    </font>
    <font>
      <b/>
      <sz val="11"/>
      <color indexed="9"/>
      <name val="Arial"/>
      <family val="2"/>
    </font>
    <font>
      <sz val="12"/>
      <color indexed="9"/>
      <name val="Times New Roman"/>
      <family val="1"/>
    </font>
    <font>
      <sz val="7"/>
      <name val="Arial"/>
      <family val="2"/>
    </font>
    <font>
      <b/>
      <sz val="7"/>
      <color indexed="17"/>
      <name val="Arial"/>
      <family val="2"/>
    </font>
    <font>
      <b/>
      <sz val="12"/>
      <name val="Helv"/>
      <family val="2"/>
    </font>
    <font>
      <b/>
      <sz val="15"/>
      <color indexed="56"/>
      <name val="Calibri"/>
      <family val="2"/>
    </font>
    <font>
      <b/>
      <sz val="15"/>
      <color indexed="8"/>
      <name val="Calibri"/>
      <family val="2"/>
    </font>
    <font>
      <b/>
      <sz val="13"/>
      <color indexed="56"/>
      <name val="Calibri"/>
      <family val="2"/>
    </font>
    <font>
      <b/>
      <sz val="13"/>
      <color indexed="8"/>
      <name val="Calibri"/>
      <family val="2"/>
    </font>
    <font>
      <b/>
      <sz val="11"/>
      <color indexed="56"/>
      <name val="Calibri"/>
      <family val="2"/>
    </font>
    <font>
      <b/>
      <sz val="11"/>
      <color indexed="8"/>
      <name val="Calibri"/>
      <family val="2"/>
    </font>
    <font>
      <b/>
      <sz val="10"/>
      <name val="Univers"/>
      <family val="2"/>
    </font>
    <font>
      <b/>
      <sz val="9"/>
      <name val="Helv"/>
      <family val="2"/>
    </font>
    <font>
      <u/>
      <sz val="8"/>
      <color theme="10"/>
      <name val="Calibri"/>
      <family val="2"/>
    </font>
    <font>
      <b/>
      <sz val="14"/>
      <color indexed="52"/>
      <name val="Arial"/>
      <family val="2"/>
    </font>
    <font>
      <b/>
      <sz val="10"/>
      <color indexed="10"/>
      <name val="Arial"/>
      <family val="2"/>
    </font>
    <font>
      <sz val="9"/>
      <color indexed="39"/>
      <name val="Arial"/>
      <family val="2"/>
    </font>
    <font>
      <sz val="9"/>
      <color indexed="17"/>
      <name val="Helv"/>
      <family val="2"/>
    </font>
    <font>
      <sz val="9"/>
      <color indexed="12"/>
      <name val="Arial"/>
      <family val="2"/>
    </font>
    <font>
      <sz val="11"/>
      <color indexed="62"/>
      <name val="Calibri"/>
      <family val="2"/>
    </font>
    <font>
      <sz val="11"/>
      <color indexed="13"/>
      <name val="Calibri"/>
      <family val="2"/>
    </font>
    <font>
      <sz val="10"/>
      <color indexed="50"/>
      <name val="Times New Roman"/>
      <family val="1"/>
    </font>
    <font>
      <sz val="10"/>
      <color indexed="10"/>
      <name val="Helv"/>
      <family val="2"/>
    </font>
    <font>
      <sz val="10"/>
      <color indexed="12"/>
      <name val="Arial"/>
      <family val="2"/>
    </font>
    <font>
      <sz val="10"/>
      <color indexed="39"/>
      <name val="Times New Roman"/>
      <family val="1"/>
    </font>
    <font>
      <u/>
      <sz val="8"/>
      <color indexed="12"/>
      <name val="Arial"/>
      <family val="2"/>
    </font>
    <font>
      <sz val="12"/>
      <name val="Helv"/>
      <family val="2"/>
    </font>
    <font>
      <b/>
      <i/>
      <sz val="10"/>
      <name val="Times New Roman"/>
      <family val="1"/>
    </font>
    <font>
      <b/>
      <sz val="10"/>
      <name val="MS Sans Serif"/>
      <family val="2"/>
    </font>
    <font>
      <sz val="10"/>
      <name val="Tms Rmn"/>
      <family val="1"/>
    </font>
    <font>
      <b/>
      <sz val="8"/>
      <name val="Helvetica"/>
      <family val="2"/>
    </font>
    <font>
      <sz val="10"/>
      <color indexed="25"/>
      <name val="Helvetica"/>
      <family val="2"/>
    </font>
    <font>
      <sz val="11"/>
      <color indexed="52"/>
      <name val="Calibri"/>
      <family val="2"/>
    </font>
    <font>
      <sz val="11"/>
      <color indexed="25"/>
      <name val="Calibri"/>
      <family val="2"/>
    </font>
    <font>
      <b/>
      <sz val="18"/>
      <name val="Times New Roman"/>
      <family val="1"/>
    </font>
    <font>
      <sz val="8"/>
      <color indexed="18"/>
      <name val="Arial"/>
      <family val="2"/>
    </font>
    <font>
      <sz val="10"/>
      <name val="Palatino"/>
      <family val="1"/>
    </font>
    <font>
      <b/>
      <sz val="11"/>
      <name val="Helv"/>
      <family val="2"/>
    </font>
    <font>
      <sz val="26"/>
      <name val="Times New Roman"/>
      <family val="1"/>
    </font>
    <font>
      <i/>
      <sz val="8"/>
      <color indexed="10"/>
      <name val="Arial"/>
      <family val="2"/>
    </font>
    <font>
      <i/>
      <sz val="10"/>
      <color indexed="10"/>
      <name val="Arial"/>
      <family val="2"/>
    </font>
    <font>
      <sz val="10"/>
      <name val="Frutiger 45 Light"/>
    </font>
    <font>
      <sz val="11"/>
      <color indexed="60"/>
      <name val="Calibri"/>
      <family val="2"/>
    </font>
    <font>
      <b/>
      <sz val="11"/>
      <color indexed="39"/>
      <name val="Arial"/>
      <family val="2"/>
    </font>
    <font>
      <sz val="7"/>
      <name val="Small Fonts"/>
      <family val="2"/>
    </font>
    <font>
      <sz val="10"/>
      <name val="Arial"/>
      <family val="2"/>
      <charset val="177"/>
    </font>
    <font>
      <b/>
      <i/>
      <sz val="16"/>
      <name val="Helv"/>
    </font>
    <font>
      <sz val="8"/>
      <color indexed="22"/>
      <name val="Arial"/>
      <family val="2"/>
    </font>
    <font>
      <sz val="10"/>
      <color theme="1"/>
      <name val="Arial"/>
      <family val="2"/>
      <scheme val="minor"/>
    </font>
    <font>
      <i/>
      <sz val="9"/>
      <name val="Arial"/>
      <family val="2"/>
    </font>
    <font>
      <b/>
      <sz val="10"/>
      <name val="Helvetica"/>
      <family val="2"/>
    </font>
    <font>
      <u/>
      <sz val="10"/>
      <name val="Helvetica"/>
      <family val="2"/>
    </font>
    <font>
      <sz val="10"/>
      <name val="Times New Roman CE"/>
      <family val="1"/>
      <charset val="238"/>
    </font>
    <font>
      <sz val="12"/>
      <name val="Arial CE"/>
      <charset val="238"/>
    </font>
    <font>
      <sz val="10"/>
      <color indexed="59"/>
      <name val="HelveticaNeueLT Std"/>
      <family val="2"/>
    </font>
    <font>
      <i/>
      <sz val="12"/>
      <name val="Helvetica"/>
      <family val="2"/>
    </font>
    <font>
      <i/>
      <sz val="9"/>
      <color indexed="12"/>
      <name val="Helv"/>
      <family val="2"/>
    </font>
    <font>
      <b/>
      <sz val="10"/>
      <color indexed="22"/>
      <name val="Arial"/>
      <family val="2"/>
    </font>
    <font>
      <b/>
      <sz val="11"/>
      <color indexed="28"/>
      <name val="Calibri"/>
      <family val="2"/>
    </font>
    <font>
      <b/>
      <sz val="11"/>
      <color indexed="63"/>
      <name val="Calibri"/>
      <family val="2"/>
    </font>
    <font>
      <b/>
      <sz val="11"/>
      <color indexed="31"/>
      <name val="Calibri"/>
      <family val="2"/>
    </font>
    <font>
      <b/>
      <sz val="14"/>
      <name val="Times New Roman"/>
      <family val="1"/>
    </font>
    <font>
      <b/>
      <sz val="26"/>
      <name val="Times New Roman"/>
      <family val="1"/>
    </font>
    <font>
      <b/>
      <sz val="10"/>
      <name val="Frutiger 45 Light"/>
      <family val="2"/>
    </font>
    <font>
      <sz val="12"/>
      <color indexed="8"/>
      <name val="Helvetica"/>
      <family val="2"/>
    </font>
    <font>
      <sz val="10"/>
      <name val="CG Times (E1)"/>
    </font>
    <font>
      <sz val="9"/>
      <color indexed="8"/>
      <name val="Helv"/>
      <family val="2"/>
    </font>
    <font>
      <sz val="16"/>
      <name val="Times New Roman"/>
      <family val="1"/>
    </font>
    <font>
      <sz val="9"/>
      <color indexed="20"/>
      <name val="Helv"/>
      <family val="2"/>
    </font>
    <font>
      <sz val="8"/>
      <color indexed="18"/>
      <name val="Helvetica"/>
      <family val="2"/>
    </font>
    <font>
      <sz val="10"/>
      <name val="GillSans Light"/>
      <family val="2"/>
    </font>
    <font>
      <sz val="9.5"/>
      <color indexed="23"/>
      <name val="Helvetica-Black"/>
    </font>
    <font>
      <b/>
      <sz val="13"/>
      <color indexed="9"/>
      <name val="Frutiger 55 Roman"/>
    </font>
    <font>
      <b/>
      <sz val="12"/>
      <color indexed="56"/>
      <name val="Arial"/>
      <family val="2"/>
    </font>
    <font>
      <b/>
      <sz val="12"/>
      <color indexed="12"/>
      <name val="Arial Narrow"/>
      <family val="2"/>
    </font>
    <font>
      <b/>
      <sz val="12"/>
      <name val="MS Sans Serif"/>
      <family val="2"/>
    </font>
    <font>
      <sz val="10"/>
      <name val="Geneva"/>
    </font>
    <font>
      <sz val="12"/>
      <name val="Helvetica"/>
      <family val="2"/>
    </font>
    <font>
      <i/>
      <sz val="10"/>
      <name val="Arial Narrow"/>
      <family val="2"/>
    </font>
    <font>
      <b/>
      <sz val="11"/>
      <color rgb="FF000000"/>
      <name val="Arial"/>
      <family val="2"/>
      <scheme val="minor"/>
    </font>
    <font>
      <b/>
      <sz val="10"/>
      <color rgb="FF000000"/>
      <name val="Arial"/>
      <family val="2"/>
      <scheme val="minor"/>
    </font>
    <font>
      <b/>
      <sz val="9"/>
      <color rgb="FF000000"/>
      <name val="Calibri"/>
      <family val="2"/>
    </font>
    <font>
      <b/>
      <sz val="14"/>
      <name val="Palatino"/>
      <family val="1"/>
    </font>
    <font>
      <i/>
      <sz val="8"/>
      <name val="Times New Roman"/>
      <family val="1"/>
    </font>
    <font>
      <sz val="10"/>
      <name val="KPN Arial"/>
      <family val="2"/>
    </font>
    <font>
      <sz val="8"/>
      <name val="HelveticaNeue LightCond"/>
      <family val="2"/>
    </font>
    <font>
      <b/>
      <sz val="7"/>
      <name val="HelveticaNeue Condensed"/>
      <family val="2"/>
    </font>
    <font>
      <sz val="10"/>
      <color rgb="FF4B63AE"/>
      <name val="Arial"/>
      <family val="2"/>
    </font>
    <font>
      <b/>
      <sz val="12"/>
      <color indexed="8"/>
      <name val="Times New Roman"/>
      <family val="1"/>
    </font>
    <font>
      <b/>
      <sz val="9"/>
      <name val="Times New Roman"/>
      <family val="1"/>
    </font>
    <font>
      <b/>
      <i/>
      <sz val="12"/>
      <name val="Arial"/>
      <family val="2"/>
    </font>
    <font>
      <b/>
      <u/>
      <sz val="11"/>
      <name val="Helvetica"/>
      <family val="2"/>
    </font>
    <font>
      <b/>
      <sz val="12"/>
      <name val="Helvetica"/>
      <family val="2"/>
    </font>
    <font>
      <b/>
      <sz val="8"/>
      <name val="Tms Rmn"/>
      <family val="1"/>
    </font>
    <font>
      <b/>
      <sz val="10"/>
      <color indexed="18"/>
      <name val="Symbol"/>
      <family val="1"/>
      <charset val="2"/>
    </font>
    <font>
      <b/>
      <sz val="10"/>
      <color indexed="16"/>
      <name val="Arial"/>
      <family val="2"/>
    </font>
    <font>
      <b/>
      <sz val="8.5"/>
      <color indexed="8"/>
      <name val="Arial"/>
      <family val="2"/>
    </font>
    <font>
      <b/>
      <sz val="8.5"/>
      <color indexed="17"/>
      <name val="Arial"/>
      <family val="2"/>
    </font>
    <font>
      <sz val="8.5"/>
      <color indexed="8"/>
      <name val="Arial"/>
      <family val="2"/>
    </font>
    <font>
      <b/>
      <i/>
      <u val="double"/>
      <sz val="10"/>
      <color indexed="47"/>
      <name val="Arial"/>
      <family val="2"/>
    </font>
    <font>
      <sz val="12"/>
      <color indexed="8"/>
      <name val="Palatino"/>
      <family val="1"/>
    </font>
    <font>
      <sz val="11"/>
      <color indexed="8"/>
      <name val="Helvetica-Black"/>
    </font>
    <font>
      <b/>
      <sz val="24"/>
      <name val="AgrOptima"/>
      <family val="2"/>
    </font>
    <font>
      <sz val="7"/>
      <color rgb="FF002138"/>
      <name val="Arial"/>
      <family val="2"/>
      <scheme val="minor"/>
    </font>
    <font>
      <b/>
      <sz val="18"/>
      <color indexed="8"/>
      <name val="Cambria"/>
      <family val="2"/>
    </font>
    <font>
      <u/>
      <sz val="8"/>
      <name val="Times New Roman"/>
      <family val="1"/>
    </font>
    <font>
      <b/>
      <sz val="8"/>
      <name val="Times New Roman"/>
      <family val="1"/>
    </font>
    <font>
      <b/>
      <sz val="8"/>
      <name val="Helv"/>
      <family val="2"/>
    </font>
    <font>
      <b/>
      <i/>
      <u/>
      <sz val="10"/>
      <name val="Arial"/>
      <family val="2"/>
    </font>
    <font>
      <b/>
      <sz val="14"/>
      <name val="Helv"/>
    </font>
    <font>
      <b/>
      <sz val="12"/>
      <name val="Helv"/>
    </font>
    <font>
      <b/>
      <sz val="9"/>
      <color indexed="8"/>
      <name val="Helv"/>
      <family val="2"/>
    </font>
    <font>
      <sz val="10"/>
      <color indexed="10"/>
      <name val="Arial"/>
      <family val="2"/>
    </font>
    <font>
      <u/>
      <sz val="8"/>
      <color indexed="8"/>
      <name val="Arial"/>
      <family val="2"/>
    </font>
    <font>
      <i/>
      <sz val="10"/>
      <color indexed="60"/>
      <name val="Verdana"/>
      <family val="2"/>
    </font>
    <font>
      <i/>
      <sz val="10"/>
      <name val="Times New Roman"/>
      <family val="1"/>
    </font>
    <font>
      <b/>
      <sz val="8"/>
      <color indexed="8"/>
      <name val="Wingdings"/>
      <charset val="2"/>
    </font>
    <font>
      <b/>
      <sz val="8"/>
      <color indexed="10"/>
      <name val="Wingdings"/>
      <charset val="2"/>
    </font>
    <font>
      <b/>
      <sz val="8"/>
      <color indexed="9"/>
      <name val="Wingdings"/>
      <charset val="2"/>
    </font>
    <font>
      <sz val="12"/>
      <name val="뼻뮝"/>
      <family val="1"/>
      <charset val="129"/>
    </font>
    <font>
      <sz val="11"/>
      <name val="바탕체"/>
      <family val="1"/>
      <charset val="129"/>
    </font>
    <font>
      <sz val="11"/>
      <name val="돋움"/>
      <family val="3"/>
      <charset val="129"/>
    </font>
    <font>
      <sz val="12"/>
      <name val="新細明體"/>
      <family val="1"/>
      <charset val="136"/>
    </font>
    <font>
      <sz val="11"/>
      <name val="‚l‚r ‚oƒSƒVƒbƒN"/>
      <family val="3"/>
    </font>
    <font>
      <sz val="10"/>
      <name val="Calibri"/>
      <family val="2"/>
    </font>
    <font>
      <sz val="11"/>
      <color rgb="FF3A4BFB"/>
      <name val="Calibri"/>
      <family val="2"/>
    </font>
    <font>
      <sz val="11"/>
      <color theme="4"/>
      <name val="Calibri"/>
      <family val="2"/>
    </font>
    <font>
      <b/>
      <sz val="10"/>
      <color theme="4"/>
      <name val="Calibri"/>
      <family val="2"/>
    </font>
    <font>
      <b/>
      <sz val="10"/>
      <color theme="0"/>
      <name val="Calibri"/>
      <family val="2"/>
    </font>
    <font>
      <i/>
      <sz val="10"/>
      <name val="Calibri"/>
      <family val="2"/>
    </font>
    <font>
      <b/>
      <sz val="10"/>
      <name val="Calibri"/>
      <family val="2"/>
    </font>
    <font>
      <i/>
      <sz val="10"/>
      <color theme="4"/>
      <name val="Calibri"/>
      <family val="2"/>
    </font>
    <font>
      <sz val="10"/>
      <color theme="3"/>
      <name val="Calibri"/>
      <family val="2"/>
    </font>
    <font>
      <b/>
      <sz val="16"/>
      <color theme="4"/>
      <name val="Calibri"/>
      <family val="2"/>
    </font>
    <font>
      <sz val="11"/>
      <name val="Calibri"/>
      <family val="2"/>
    </font>
    <font>
      <sz val="11"/>
      <color theme="0"/>
      <name val="Calibri"/>
      <family val="2"/>
    </font>
    <font>
      <b/>
      <sz val="11"/>
      <color theme="0"/>
      <name val="Calibri"/>
      <family val="2"/>
    </font>
    <font>
      <i/>
      <sz val="11"/>
      <name val="Calibri"/>
      <family val="2"/>
    </font>
    <font>
      <b/>
      <sz val="11"/>
      <name val="Calibri"/>
      <family val="2"/>
    </font>
    <font>
      <sz val="12"/>
      <name val="Calibri"/>
      <family val="2"/>
    </font>
    <font>
      <sz val="12"/>
      <color theme="0"/>
      <name val="Calibri"/>
      <family val="2"/>
    </font>
    <font>
      <i/>
      <sz val="12"/>
      <name val="Calibri"/>
      <family val="2"/>
    </font>
    <font>
      <i/>
      <sz val="11"/>
      <color theme="0"/>
      <name val="Calibri"/>
      <family val="2"/>
    </font>
    <font>
      <i/>
      <sz val="11"/>
      <color theme="0" tint="-0.499984740745262"/>
      <name val="Calibri"/>
      <family val="2"/>
    </font>
    <font>
      <sz val="11"/>
      <color theme="0" tint="-0.499984740745262"/>
      <name val="Calibri"/>
      <family val="2"/>
    </font>
    <font>
      <b/>
      <i/>
      <sz val="11"/>
      <color theme="0" tint="-0.499984740745262"/>
      <name val="Calibri"/>
      <family val="2"/>
    </font>
    <font>
      <b/>
      <sz val="11"/>
      <color theme="0" tint="-0.499984740745262"/>
      <name val="Calibri"/>
      <family val="2"/>
    </font>
  </fonts>
  <fills count="95">
    <fill>
      <patternFill patternType="none"/>
    </fill>
    <fill>
      <patternFill patternType="gray125"/>
    </fill>
    <fill>
      <patternFill patternType="solid">
        <fgColor rgb="FFE2E8EF"/>
        <bgColor rgb="FFFFFFFF"/>
      </patternFill>
    </fill>
    <fill>
      <patternFill patternType="solid">
        <fgColor rgb="FFFFFF99"/>
        <bgColor rgb="FF000000"/>
      </patternFill>
    </fill>
    <fill>
      <patternFill patternType="solid">
        <fgColor rgb="FF6F7071"/>
        <bgColor rgb="FF000000"/>
      </patternFill>
    </fill>
    <fill>
      <patternFill patternType="solid">
        <fgColor indexed="43"/>
        <bgColor indexed="64"/>
      </patternFill>
    </fill>
    <fill>
      <patternFill patternType="solid">
        <fgColor indexed="22"/>
        <bgColor indexed="64"/>
      </patternFill>
    </fill>
    <fill>
      <patternFill patternType="solid">
        <fgColor indexed="43"/>
      </patternFill>
    </fill>
    <fill>
      <patternFill patternType="solid">
        <fgColor indexed="17"/>
      </patternFill>
    </fill>
    <fill>
      <patternFill patternType="solid">
        <fgColor indexed="14"/>
      </patternFill>
    </fill>
    <fill>
      <patternFill patternType="solid">
        <fgColor indexed="31"/>
        <bgColor indexed="64"/>
      </patternFill>
    </fill>
    <fill>
      <patternFill patternType="solid">
        <fgColor indexed="31"/>
      </patternFill>
    </fill>
    <fill>
      <patternFill patternType="solid">
        <fgColor indexed="44"/>
      </patternFill>
    </fill>
    <fill>
      <patternFill patternType="solid">
        <fgColor indexed="19"/>
      </patternFill>
    </fill>
    <fill>
      <patternFill patternType="solid">
        <fgColor indexed="30"/>
      </patternFill>
    </fill>
    <fill>
      <patternFill patternType="solid">
        <fgColor indexed="45"/>
        <bgColor indexed="64"/>
      </patternFill>
    </fill>
    <fill>
      <patternFill patternType="solid">
        <fgColor indexed="45"/>
      </patternFill>
    </fill>
    <fill>
      <patternFill patternType="solid">
        <fgColor indexed="22"/>
      </patternFill>
    </fill>
    <fill>
      <patternFill patternType="solid">
        <fgColor indexed="34"/>
      </patternFill>
    </fill>
    <fill>
      <patternFill patternType="solid">
        <fgColor indexed="42"/>
        <bgColor indexed="64"/>
      </patternFill>
    </fill>
    <fill>
      <patternFill patternType="solid">
        <fgColor indexed="42"/>
      </patternFill>
    </fill>
    <fill>
      <patternFill patternType="solid">
        <fgColor indexed="21"/>
      </patternFill>
    </fill>
    <fill>
      <patternFill patternType="solid">
        <fgColor indexed="46"/>
        <bgColor indexed="64"/>
      </patternFill>
    </fill>
    <fill>
      <patternFill patternType="solid">
        <fgColor indexed="46"/>
      </patternFill>
    </fill>
    <fill>
      <patternFill patternType="solid">
        <fgColor indexed="47"/>
      </patternFill>
    </fill>
    <fill>
      <patternFill patternType="solid">
        <fgColor indexed="27"/>
        <bgColor indexed="64"/>
      </patternFill>
    </fill>
    <fill>
      <patternFill patternType="solid">
        <fgColor indexed="27"/>
      </patternFill>
    </fill>
    <fill>
      <patternFill patternType="solid">
        <fgColor indexed="35"/>
      </patternFill>
    </fill>
    <fill>
      <patternFill patternType="solid">
        <fgColor indexed="47"/>
        <bgColor indexed="64"/>
      </patternFill>
    </fill>
    <fill>
      <patternFill patternType="solid">
        <fgColor indexed="10"/>
      </patternFill>
    </fill>
    <fill>
      <patternFill patternType="solid">
        <fgColor indexed="44"/>
        <bgColor indexed="64"/>
      </patternFill>
    </fill>
    <fill>
      <patternFill patternType="solid">
        <fgColor indexed="29"/>
        <bgColor indexed="64"/>
      </patternFill>
    </fill>
    <fill>
      <patternFill patternType="solid">
        <fgColor indexed="29"/>
      </patternFill>
    </fill>
    <fill>
      <patternFill patternType="solid">
        <fgColor indexed="11"/>
        <bgColor indexed="64"/>
      </patternFill>
    </fill>
    <fill>
      <patternFill patternType="solid">
        <fgColor indexed="11"/>
      </patternFill>
    </fill>
    <fill>
      <patternFill patternType="solid">
        <fgColor indexed="51"/>
        <bgColor indexed="64"/>
      </patternFill>
    </fill>
    <fill>
      <patternFill patternType="solid">
        <fgColor indexed="51"/>
      </patternFill>
    </fill>
    <fill>
      <patternFill patternType="solid">
        <fgColor indexed="16"/>
      </patternFill>
    </fill>
    <fill>
      <patternFill patternType="solid">
        <fgColor indexed="30"/>
        <bgColor indexed="64"/>
      </patternFill>
    </fill>
    <fill>
      <patternFill patternType="solid">
        <fgColor indexed="32"/>
      </patternFill>
    </fill>
    <fill>
      <patternFill patternType="solid">
        <fgColor indexed="25"/>
      </patternFill>
    </fill>
    <fill>
      <patternFill patternType="solid">
        <fgColor indexed="33"/>
      </patternFill>
    </fill>
    <fill>
      <patternFill patternType="solid">
        <fgColor indexed="12"/>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49"/>
      </patternFill>
    </fill>
    <fill>
      <patternFill patternType="solid">
        <fgColor indexed="52"/>
        <bgColor indexed="64"/>
      </patternFill>
    </fill>
    <fill>
      <patternFill patternType="solid">
        <fgColor indexed="52"/>
      </patternFill>
    </fill>
    <fill>
      <patternFill patternType="solid">
        <fgColor indexed="8"/>
      </patternFill>
    </fill>
    <fill>
      <patternFill patternType="solid">
        <fgColor indexed="62"/>
        <bgColor indexed="64"/>
      </patternFill>
    </fill>
    <fill>
      <patternFill patternType="solid">
        <fgColor indexed="62"/>
      </patternFill>
    </fill>
    <fill>
      <patternFill patternType="solid">
        <fgColor indexed="10"/>
        <bgColor indexed="64"/>
      </patternFill>
    </fill>
    <fill>
      <patternFill patternType="solid">
        <fgColor indexed="57"/>
        <bgColor indexed="64"/>
      </patternFill>
    </fill>
    <fill>
      <patternFill patternType="solid">
        <fgColor indexed="57"/>
      </patternFill>
    </fill>
    <fill>
      <patternFill patternType="solid">
        <fgColor indexed="13"/>
      </patternFill>
    </fill>
    <fill>
      <patternFill patternType="solid">
        <fgColor indexed="53"/>
        <bgColor indexed="64"/>
      </patternFill>
    </fill>
    <fill>
      <patternFill patternType="solid">
        <fgColor indexed="53"/>
      </patternFill>
    </fill>
    <fill>
      <patternFill patternType="gray0625">
        <fgColor indexed="10"/>
        <bgColor indexed="9"/>
      </patternFill>
    </fill>
    <fill>
      <patternFill patternType="gray125">
        <fgColor indexed="11"/>
        <bgColor indexed="9"/>
      </patternFill>
    </fill>
    <fill>
      <patternFill patternType="solid">
        <fgColor indexed="18"/>
        <bgColor indexed="64"/>
      </patternFill>
    </fill>
    <fill>
      <patternFill patternType="gray0625"/>
    </fill>
    <fill>
      <patternFill patternType="lightGray">
        <fgColor indexed="14"/>
        <bgColor indexed="9"/>
      </patternFill>
    </fill>
    <fill>
      <patternFill patternType="solid">
        <fgColor indexed="9"/>
      </patternFill>
    </fill>
    <fill>
      <patternFill patternType="solid">
        <fgColor rgb="FFDAE4D8"/>
        <bgColor indexed="64"/>
      </patternFill>
    </fill>
    <fill>
      <patternFill patternType="lightGray">
        <fgColor indexed="15"/>
      </patternFill>
    </fill>
    <fill>
      <patternFill patternType="solid">
        <fgColor indexed="55"/>
        <bgColor indexed="64"/>
      </patternFill>
    </fill>
    <fill>
      <patternFill patternType="solid">
        <fgColor indexed="55"/>
      </patternFill>
    </fill>
    <fill>
      <patternFill patternType="gray0625">
        <fgColor indexed="15"/>
      </patternFill>
    </fill>
    <fill>
      <patternFill patternType="lightGray">
        <fgColor indexed="12"/>
      </patternFill>
    </fill>
    <fill>
      <patternFill patternType="solid">
        <fgColor indexed="12"/>
        <bgColor indexed="64"/>
      </patternFill>
    </fill>
    <fill>
      <patternFill patternType="lightGray">
        <fgColor indexed="12"/>
        <bgColor indexed="9"/>
      </patternFill>
    </fill>
    <fill>
      <patternFill patternType="solid">
        <fgColor rgb="FFFFFFFF"/>
        <bgColor indexed="64"/>
      </patternFill>
    </fill>
    <fill>
      <patternFill patternType="solid">
        <fgColor indexed="26"/>
        <bgColor indexed="64"/>
      </patternFill>
    </fill>
    <fill>
      <patternFill patternType="solid">
        <fgColor indexed="11"/>
        <bgColor indexed="9"/>
      </patternFill>
    </fill>
    <fill>
      <patternFill patternType="solid">
        <fgColor indexed="42"/>
        <bgColor indexed="43"/>
      </patternFill>
    </fill>
    <fill>
      <patternFill patternType="solid">
        <fgColor indexed="9"/>
        <bgColor indexed="64"/>
      </patternFill>
    </fill>
    <fill>
      <patternFill patternType="solid">
        <fgColor indexed="26"/>
      </patternFill>
    </fill>
    <fill>
      <patternFill patternType="solid">
        <fgColor indexed="22"/>
        <bgColor indexed="22"/>
      </patternFill>
    </fill>
    <fill>
      <patternFill patternType="solid">
        <fgColor indexed="15"/>
        <bgColor indexed="64"/>
      </patternFill>
    </fill>
    <fill>
      <patternFill patternType="solid">
        <fgColor indexed="45"/>
        <bgColor indexed="8"/>
      </patternFill>
    </fill>
    <fill>
      <patternFill patternType="solid">
        <fgColor indexed="63"/>
        <bgColor indexed="64"/>
      </patternFill>
    </fill>
    <fill>
      <patternFill patternType="lightGray">
        <fgColor indexed="22"/>
        <bgColor indexed="9"/>
      </patternFill>
    </fill>
    <fill>
      <patternFill patternType="solid">
        <fgColor rgb="FFCBCACB"/>
        <bgColor indexed="64"/>
      </patternFill>
    </fill>
    <fill>
      <patternFill patternType="solid">
        <fgColor rgb="FFD7D7D7"/>
        <bgColor indexed="64"/>
      </patternFill>
    </fill>
    <fill>
      <patternFill patternType="solid">
        <fgColor rgb="FFE3E3E3"/>
        <bgColor indexed="64"/>
      </patternFill>
    </fill>
    <fill>
      <patternFill patternType="solid">
        <fgColor rgb="FFE3E3E3"/>
        <bgColor rgb="FF000000"/>
      </patternFill>
    </fill>
    <fill>
      <patternFill patternType="lightGray"/>
    </fill>
    <fill>
      <patternFill patternType="solid">
        <fgColor indexed="16"/>
        <bgColor indexed="64"/>
      </patternFill>
    </fill>
    <fill>
      <patternFill patternType="solid">
        <fgColor indexed="8"/>
        <bgColor indexed="64"/>
      </patternFill>
    </fill>
    <fill>
      <patternFill patternType="solid">
        <fgColor indexed="42"/>
        <bgColor indexed="17"/>
      </patternFill>
    </fill>
    <fill>
      <patternFill patternType="solid">
        <fgColor rgb="FFD4D7E0"/>
        <bgColor indexed="64"/>
      </patternFill>
    </fill>
    <fill>
      <patternFill patternType="solid">
        <fgColor theme="0"/>
        <bgColor indexed="64"/>
      </patternFill>
    </fill>
    <fill>
      <patternFill patternType="solid">
        <fgColor rgb="FF3A4BFB"/>
        <bgColor indexed="64"/>
      </patternFill>
    </fill>
    <fill>
      <patternFill patternType="solid">
        <fgColor theme="3"/>
        <bgColor indexed="64"/>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rgb="FFFFFFFF"/>
      </left>
      <right style="thin">
        <color rgb="FFFFFFFF"/>
      </right>
      <top style="thin">
        <color rgb="FFFFFFFF"/>
      </top>
      <bottom style="thin">
        <color rgb="FFFFFFFF"/>
      </bottom>
      <diagonal/>
    </border>
    <border>
      <left style="hair">
        <color rgb="FF366092"/>
      </left>
      <right style="hair">
        <color rgb="FF366092"/>
      </right>
      <top style="hair">
        <color rgb="FF366092"/>
      </top>
      <bottom style="hair">
        <color rgb="FF366092"/>
      </bottom>
      <diagonal/>
    </border>
    <border>
      <left style="hair">
        <color rgb="FF95B3D7"/>
      </left>
      <right style="hair">
        <color rgb="FF95B3D7"/>
      </right>
      <top style="hair">
        <color rgb="FF95B3D7"/>
      </top>
      <bottom style="hair">
        <color rgb="FF95B3D7"/>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12"/>
      </left>
      <right style="medium">
        <color indexed="12"/>
      </right>
      <top style="medium">
        <color indexed="12"/>
      </top>
      <bottom style="medium">
        <color indexed="12"/>
      </bottom>
      <diagonal/>
    </border>
    <border>
      <left style="medium">
        <color indexed="9"/>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9"/>
      </left>
      <right style="medium">
        <color indexed="9"/>
      </right>
      <top/>
      <bottom/>
      <diagonal/>
    </border>
    <border>
      <left/>
      <right/>
      <top/>
      <bottom style="medium">
        <color indexed="64"/>
      </bottom>
      <diagonal/>
    </border>
    <border>
      <left/>
      <right/>
      <top/>
      <bottom style="thin">
        <color indexed="22"/>
      </bottom>
      <diagonal/>
    </border>
    <border>
      <left/>
      <right/>
      <top/>
      <bottom style="hair">
        <color indexed="64"/>
      </bottom>
      <diagonal/>
    </border>
    <border>
      <left/>
      <right/>
      <top style="thin">
        <color indexed="8"/>
      </top>
      <bottom/>
      <diagonal/>
    </border>
    <border>
      <left style="thin">
        <color indexed="28"/>
      </left>
      <right style="thin">
        <color indexed="28"/>
      </right>
      <top style="thin">
        <color indexed="28"/>
      </top>
      <bottom style="thin">
        <color indexed="28"/>
      </bottom>
      <diagonal/>
    </border>
    <border>
      <left style="thin">
        <color indexed="23"/>
      </left>
      <right style="thin">
        <color indexed="23"/>
      </right>
      <top style="thin">
        <color indexed="23"/>
      </top>
      <bottom style="thin">
        <color indexed="23"/>
      </bottom>
      <diagonal/>
    </border>
    <border>
      <left style="thin">
        <color indexed="31"/>
      </left>
      <right style="thin">
        <color indexed="31"/>
      </right>
      <top style="thin">
        <color indexed="31"/>
      </top>
      <bottom style="thin">
        <color indexed="31"/>
      </bottom>
      <diagonal/>
    </border>
    <border>
      <left style="hair">
        <color rgb="FF76933C"/>
      </left>
      <right style="hair">
        <color rgb="FF76933C"/>
      </right>
      <top style="hair">
        <color rgb="FF76933C"/>
      </top>
      <bottom style="hair">
        <color rgb="FF76933C"/>
      </bottom>
      <diagonal/>
    </border>
    <border>
      <left/>
      <right/>
      <top style="medium">
        <color indexed="32"/>
      </top>
      <bottom style="medium">
        <color indexed="32"/>
      </bottom>
      <diagonal/>
    </border>
    <border>
      <left style="double">
        <color indexed="28"/>
      </left>
      <right style="double">
        <color indexed="28"/>
      </right>
      <top style="double">
        <color indexed="28"/>
      </top>
      <bottom style="double">
        <color indexed="28"/>
      </bottom>
      <diagonal/>
    </border>
    <border>
      <left style="double">
        <color indexed="63"/>
      </left>
      <right style="double">
        <color indexed="63"/>
      </right>
      <top style="double">
        <color indexed="63"/>
      </top>
      <bottom style="double">
        <color indexed="63"/>
      </bottom>
      <diagonal/>
    </border>
    <border>
      <left style="double">
        <color indexed="31"/>
      </left>
      <right style="double">
        <color indexed="31"/>
      </right>
      <top style="double">
        <color indexed="31"/>
      </top>
      <bottom style="double">
        <color indexed="31"/>
      </bottom>
      <diagonal/>
    </border>
    <border>
      <left style="thin">
        <color indexed="64"/>
      </left>
      <right style="thin">
        <color indexed="64"/>
      </right>
      <top style="medium">
        <color indexed="64"/>
      </top>
      <bottom/>
      <diagonal/>
    </border>
    <border>
      <left/>
      <right/>
      <top style="hair">
        <color indexed="64"/>
      </top>
      <bottom/>
      <diagonal/>
    </border>
    <border>
      <left/>
      <right/>
      <top/>
      <bottom style="dotted">
        <color indexed="64"/>
      </bottom>
      <diagonal/>
    </border>
    <border>
      <left/>
      <right/>
      <top style="double">
        <color indexed="64"/>
      </top>
      <bottom/>
      <diagonal/>
    </border>
    <border>
      <left style="hair">
        <color rgb="FF948A54"/>
      </left>
      <right style="hair">
        <color rgb="FF948A54"/>
      </right>
      <top style="hair">
        <color rgb="FF948A54"/>
      </top>
      <bottom style="hair">
        <color rgb="FF948A54"/>
      </bottom>
      <diagonal/>
    </border>
    <border>
      <left/>
      <right/>
      <top style="medium">
        <color indexed="64"/>
      </top>
      <bottom style="medium">
        <color indexed="64"/>
      </bottom>
      <diagonal/>
    </border>
    <border>
      <left/>
      <right/>
      <top/>
      <bottom style="thick">
        <color indexed="62"/>
      </bottom>
      <diagonal/>
    </border>
    <border>
      <left/>
      <right/>
      <top/>
      <bottom style="thick">
        <color indexed="17"/>
      </bottom>
      <diagonal/>
    </border>
    <border>
      <left/>
      <right/>
      <top/>
      <bottom style="thick">
        <color indexed="8"/>
      </bottom>
      <diagonal/>
    </border>
    <border>
      <left/>
      <right/>
      <top/>
      <bottom style="thick">
        <color indexed="22"/>
      </bottom>
      <diagonal/>
    </border>
    <border>
      <left/>
      <right/>
      <top/>
      <bottom style="thick">
        <color indexed="10"/>
      </bottom>
      <diagonal/>
    </border>
    <border>
      <left/>
      <right/>
      <top/>
      <bottom style="medium">
        <color indexed="30"/>
      </bottom>
      <diagonal/>
    </border>
    <border>
      <left/>
      <right/>
      <top/>
      <bottom style="medium">
        <color indexed="17"/>
      </bottom>
      <diagonal/>
    </border>
    <border>
      <left/>
      <right/>
      <top/>
      <bottom style="medium">
        <color indexed="16"/>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bottom style="double">
        <color indexed="25"/>
      </bottom>
      <diagonal/>
    </border>
    <border>
      <left/>
      <right/>
      <top/>
      <bottom style="double">
        <color indexed="3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19"/>
      </left>
      <right style="thin">
        <color indexed="19"/>
      </right>
      <top style="thin">
        <color indexed="19"/>
      </top>
      <bottom style="thin">
        <color indexed="19"/>
      </bottom>
      <diagonal/>
    </border>
    <border>
      <left style="thin">
        <color indexed="64"/>
      </left>
      <right style="thin">
        <color indexed="64"/>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style="hair">
        <color indexed="64"/>
      </right>
      <top style="hair">
        <color indexed="64"/>
      </top>
      <bottom style="hair">
        <color indexed="64"/>
      </bottom>
      <diagonal/>
    </border>
    <border>
      <left/>
      <right/>
      <top style="medium">
        <color indexed="23"/>
      </top>
      <bottom style="medium">
        <color indexed="23"/>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9"/>
      </left>
      <right/>
      <top style="thin">
        <color indexed="9"/>
      </top>
      <bottom style="thin">
        <color indexed="23"/>
      </bottom>
      <diagonal/>
    </border>
    <border>
      <left/>
      <right/>
      <top style="thin">
        <color indexed="8"/>
      </top>
      <bottom style="double">
        <color indexed="8"/>
      </bottom>
      <diagonal/>
    </border>
    <border>
      <left/>
      <right/>
      <top style="thin">
        <color indexed="17"/>
      </top>
      <bottom style="double">
        <color indexed="17"/>
      </bottom>
      <diagonal/>
    </border>
  </borders>
  <cellStyleXfs count="15833">
    <xf numFmtId="0" fontId="0" fillId="0" borderId="0"/>
    <xf numFmtId="0" fontId="12" fillId="0" borderId="6" applyNumberFormat="0" applyAlignment="0" applyProtection="0"/>
    <xf numFmtId="0" fontId="13" fillId="2" borderId="7" applyNumberFormat="0" applyAlignment="0" applyProtection="0"/>
    <xf numFmtId="178" fontId="14" fillId="3" borderId="8" applyNumberFormat="0" applyAlignment="0" applyProtection="0"/>
    <xf numFmtId="0" fontId="7" fillId="0" borderId="0"/>
    <xf numFmtId="0" fontId="15" fillId="0" borderId="0"/>
    <xf numFmtId="0" fontId="9" fillId="0" borderId="0"/>
    <xf numFmtId="0" fontId="11" fillId="0" borderId="0"/>
    <xf numFmtId="0" fontId="9" fillId="0" borderId="0"/>
    <xf numFmtId="0" fontId="9" fillId="0" borderId="0"/>
    <xf numFmtId="0" fontId="12" fillId="0" borderId="0" applyNumberFormat="0" applyAlignment="0" applyProtection="0"/>
    <xf numFmtId="9" fontId="11" fillId="0" borderId="0" applyFont="0" applyFill="0" applyBorder="0" applyAlignment="0" applyProtection="0"/>
    <xf numFmtId="9" fontId="9" fillId="0" borderId="0" applyFont="0" applyFill="0" applyBorder="0" applyAlignment="0" applyProtection="0"/>
    <xf numFmtId="0" fontId="16" fillId="4" borderId="0" applyNumberFormat="0" applyAlignment="0" applyProtection="0">
      <alignment vertical="center"/>
    </xf>
    <xf numFmtId="0" fontId="3" fillId="0" borderId="0"/>
    <xf numFmtId="43"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5" fontId="19" fillId="5"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7" fillId="0" borderId="0"/>
    <xf numFmtId="0" fontId="20" fillId="0" borderId="0"/>
    <xf numFmtId="3" fontId="5" fillId="0" borderId="0" applyFont="0" applyFill="0" applyBorder="0" applyAlignment="0" applyProtection="0"/>
    <xf numFmtId="176" fontId="21" fillId="0" borderId="0" applyFont="0" applyFill="0" applyBorder="0" applyAlignment="0" applyProtection="0">
      <alignment horizontal="center"/>
    </xf>
    <xf numFmtId="0" fontId="20" fillId="0" borderId="0"/>
    <xf numFmtId="181" fontId="20" fillId="0" borderId="0"/>
    <xf numFmtId="0" fontId="20" fillId="0" borderId="0"/>
    <xf numFmtId="182" fontId="22"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4" fontId="7" fillId="0" borderId="0"/>
    <xf numFmtId="184"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3" fontId="7" fillId="0" borderId="0"/>
    <xf numFmtId="183"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83" fontId="7" fillId="0" borderId="0"/>
    <xf numFmtId="183" fontId="7" fillId="0" borderId="0"/>
    <xf numFmtId="183" fontId="7" fillId="0" borderId="0"/>
    <xf numFmtId="186" fontId="7" fillId="0" borderId="0"/>
    <xf numFmtId="186"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7" fontId="7" fillId="0" borderId="0"/>
    <xf numFmtId="188" fontId="7" fillId="0" borderId="0"/>
    <xf numFmtId="187" fontId="7" fillId="0" borderId="0"/>
    <xf numFmtId="189" fontId="7" fillId="0" borderId="0"/>
    <xf numFmtId="187" fontId="7" fillId="0" borderId="0"/>
    <xf numFmtId="187" fontId="7" fillId="0" borderId="0"/>
    <xf numFmtId="187" fontId="7" fillId="0" borderId="0"/>
    <xf numFmtId="186" fontId="7" fillId="0" borderId="0"/>
    <xf numFmtId="186" fontId="7" fillId="0" borderId="0"/>
    <xf numFmtId="186" fontId="7" fillId="0" borderId="0"/>
    <xf numFmtId="186" fontId="7" fillId="0" borderId="0"/>
    <xf numFmtId="186" fontId="7" fillId="0" borderId="0"/>
    <xf numFmtId="186" fontId="7" fillId="0" borderId="0"/>
    <xf numFmtId="186" fontId="7" fillId="0" borderId="0"/>
    <xf numFmtId="186" fontId="7" fillId="0" borderId="0"/>
    <xf numFmtId="186" fontId="7" fillId="0" borderId="0"/>
    <xf numFmtId="190" fontId="7" fillId="0" borderId="0"/>
    <xf numFmtId="186" fontId="7" fillId="0" borderId="0"/>
    <xf numFmtId="191" fontId="7" fillId="0" borderId="0"/>
    <xf numFmtId="186" fontId="7" fillId="0" borderId="0"/>
    <xf numFmtId="186" fontId="7" fillId="0" borderId="0"/>
    <xf numFmtId="186"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3" fontId="7" fillId="0" borderId="0"/>
    <xf numFmtId="184" fontId="7" fillId="0" borderId="0"/>
    <xf numFmtId="184"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5"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3" fontId="7" fillId="0" borderId="0"/>
    <xf numFmtId="183"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74" fontId="7" fillId="0" borderId="0"/>
    <xf numFmtId="183" fontId="7" fillId="0" borderId="0"/>
    <xf numFmtId="183" fontId="7" fillId="0" borderId="0"/>
    <xf numFmtId="183"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71" fontId="7" fillId="0" borderId="0"/>
    <xf numFmtId="192" fontId="23" fillId="0" borderId="0">
      <alignment horizontal="right"/>
    </xf>
    <xf numFmtId="192" fontId="23" fillId="0" borderId="0">
      <alignment horizontal="right"/>
    </xf>
    <xf numFmtId="192" fontId="23" fillId="0" borderId="0">
      <alignment horizontal="right"/>
    </xf>
    <xf numFmtId="166" fontId="23" fillId="0" borderId="0">
      <alignment horizontal="right"/>
    </xf>
    <xf numFmtId="166" fontId="23" fillId="0" borderId="0">
      <alignment horizontal="right"/>
    </xf>
    <xf numFmtId="166" fontId="23" fillId="0" borderId="0">
      <alignment horizontal="right"/>
    </xf>
    <xf numFmtId="0" fontId="7" fillId="0" borderId="0"/>
    <xf numFmtId="0" fontId="24" fillId="0" borderId="0">
      <alignment horizontal="right"/>
    </xf>
    <xf numFmtId="0" fontId="24" fillId="0" borderId="0">
      <alignment horizontal="right"/>
    </xf>
    <xf numFmtId="0" fontId="25" fillId="0" borderId="0" applyBorder="0"/>
    <xf numFmtId="0" fontId="25" fillId="0" borderId="0" applyBorder="0"/>
    <xf numFmtId="0" fontId="25" fillId="0" borderId="0" applyBorder="0"/>
    <xf numFmtId="181"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0" fontId="7" fillId="0" borderId="0"/>
    <xf numFmtId="181" fontId="7" fillId="0" borderId="0"/>
    <xf numFmtId="181" fontId="7" fillId="0" borderId="0"/>
    <xf numFmtId="181" fontId="7" fillId="0" borderId="0"/>
    <xf numFmtId="0" fontId="7" fillId="0" borderId="0"/>
    <xf numFmtId="0" fontId="7" fillId="0" borderId="0"/>
    <xf numFmtId="181" fontId="7" fillId="0" borderId="0"/>
    <xf numFmtId="0" fontId="7" fillId="0" borderId="0"/>
    <xf numFmtId="0" fontId="7" fillId="0" borderId="0"/>
    <xf numFmtId="181" fontId="7" fillId="0" borderId="0"/>
    <xf numFmtId="10" fontId="26" fillId="0" borderId="0"/>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181" fontId="7" fillId="0" borderId="0"/>
    <xf numFmtId="0" fontId="7" fillId="0" borderId="0"/>
    <xf numFmtId="0" fontId="7" fillId="0" borderId="0"/>
    <xf numFmtId="0" fontId="7" fillId="0" borderId="0"/>
    <xf numFmtId="181" fontId="7" fillId="0" borderId="0"/>
    <xf numFmtId="181" fontId="7" fillId="0" borderId="0"/>
    <xf numFmtId="193" fontId="24" fillId="0" borderId="0">
      <alignment horizontal="right"/>
    </xf>
    <xf numFmtId="194" fontId="7" fillId="0" borderId="0">
      <alignment horizontal="right"/>
    </xf>
    <xf numFmtId="195" fontId="7" fillId="0" borderId="0">
      <alignment horizontal="right"/>
    </xf>
    <xf numFmtId="0" fontId="7" fillId="0" borderId="0"/>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181" fontId="7" fillId="0" borderId="0"/>
    <xf numFmtId="0" fontId="7" fillId="0" borderId="0"/>
    <xf numFmtId="0" fontId="7" fillId="0" borderId="0"/>
    <xf numFmtId="181" fontId="7" fillId="0" borderId="0"/>
    <xf numFmtId="0" fontId="7" fillId="0" borderId="0"/>
    <xf numFmtId="196" fontId="27" fillId="0" borderId="0"/>
    <xf numFmtId="9" fontId="28" fillId="0" borderId="0"/>
    <xf numFmtId="0" fontId="28" fillId="0" borderId="0"/>
    <xf numFmtId="10" fontId="28" fillId="0" borderId="0"/>
    <xf numFmtId="181" fontId="29" fillId="0" borderId="0" applyNumberFormat="0" applyFont="0" applyFill="0" applyBorder="0" applyAlignment="0" applyProtection="0"/>
    <xf numFmtId="39" fontId="30" fillId="0" borderId="0" applyFill="0" applyBorder="0" applyAlignment="0"/>
    <xf numFmtId="197" fontId="23" fillId="0" borderId="0" applyFont="0" applyFill="0" applyBorder="0" applyAlignment="0"/>
    <xf numFmtId="198" fontId="31" fillId="0" borderId="0" applyFont="0" applyFill="0" applyBorder="0" applyAlignment="0" applyProtection="0"/>
    <xf numFmtId="0" fontId="31" fillId="0" borderId="0" applyFont="0"/>
    <xf numFmtId="0" fontId="32" fillId="0" borderId="0"/>
    <xf numFmtId="0" fontId="32" fillId="0" borderId="0"/>
    <xf numFmtId="181" fontId="32" fillId="0" borderId="0"/>
    <xf numFmtId="0" fontId="31" fillId="0" borderId="0"/>
    <xf numFmtId="199" fontId="31"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0" fontId="10" fillId="0" borderId="0">
      <alignment vertical="top"/>
    </xf>
    <xf numFmtId="0" fontId="33" fillId="0" borderId="0" applyFont="0" applyAlignment="0">
      <alignment horizontal="center" vertical="center"/>
    </xf>
    <xf numFmtId="0" fontId="33" fillId="0" borderId="0" applyFont="0" applyAlignment="0">
      <alignment horizontal="center" vertical="center"/>
    </xf>
    <xf numFmtId="181" fontId="33" fillId="0" borderId="0" applyFont="0" applyAlignment="0">
      <alignment horizontal="center" vertical="center"/>
    </xf>
    <xf numFmtId="200" fontId="5" fillId="0" borderId="0">
      <alignment horizontal="right"/>
    </xf>
    <xf numFmtId="200" fontId="5" fillId="0" borderId="0">
      <alignment horizontal="right"/>
    </xf>
    <xf numFmtId="181" fontId="5" fillId="0" borderId="0">
      <alignment horizontal="right"/>
    </xf>
    <xf numFmtId="181" fontId="5" fillId="0" borderId="0">
      <alignment horizontal="right"/>
    </xf>
    <xf numFmtId="181" fontId="5" fillId="0" borderId="0">
      <alignment horizontal="right"/>
    </xf>
    <xf numFmtId="181" fontId="5" fillId="0" borderId="0">
      <alignment horizontal="right"/>
    </xf>
    <xf numFmtId="181" fontId="5" fillId="0" borderId="0">
      <alignment horizontal="right"/>
    </xf>
    <xf numFmtId="181" fontId="5" fillId="0" borderId="0">
      <alignment horizontal="right"/>
    </xf>
    <xf numFmtId="174" fontId="7" fillId="0" borderId="0">
      <alignment horizontal="right"/>
    </xf>
    <xf numFmtId="181" fontId="5" fillId="0" borderId="0">
      <alignment horizontal="right"/>
    </xf>
    <xf numFmtId="0" fontId="5" fillId="0" borderId="0">
      <alignment horizontal="right"/>
    </xf>
    <xf numFmtId="0" fontId="5" fillId="0" borderId="0">
      <alignment horizontal="right"/>
    </xf>
    <xf numFmtId="0" fontId="5" fillId="0" borderId="0">
      <alignment horizontal="right"/>
    </xf>
    <xf numFmtId="201" fontId="7" fillId="0" borderId="0">
      <alignment horizontal="right"/>
    </xf>
    <xf numFmtId="181" fontId="5" fillId="0" borderId="0">
      <alignment horizontal="right"/>
    </xf>
    <xf numFmtId="200" fontId="5" fillId="0" borderId="0">
      <alignment horizontal="right"/>
    </xf>
    <xf numFmtId="200" fontId="5" fillId="0" borderId="0">
      <alignment horizontal="right"/>
    </xf>
    <xf numFmtId="0" fontId="33" fillId="0" borderId="0" applyFont="0" applyAlignment="0">
      <alignment horizontal="center" vertical="center"/>
    </xf>
    <xf numFmtId="202" fontId="7" fillId="0" borderId="0" applyFont="0" applyFill="0" applyBorder="0" applyAlignment="0" applyProtection="0"/>
    <xf numFmtId="202" fontId="7" fillId="0" borderId="0" applyFont="0" applyFill="0" applyBorder="0" applyAlignment="0" applyProtection="0"/>
    <xf numFmtId="203" fontId="7" fillId="0" borderId="0" applyFill="0" applyBorder="0" applyAlignment="0" applyProtection="0"/>
    <xf numFmtId="203" fontId="7" fillId="0" borderId="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ill="0" applyBorder="0" applyAlignment="0" applyProtection="0"/>
    <xf numFmtId="205" fontId="7" fillId="0" borderId="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0" fontId="7" fillId="0" borderId="0"/>
    <xf numFmtId="0" fontId="34" fillId="0" borderId="0"/>
    <xf numFmtId="0" fontId="7" fillId="0" borderId="0"/>
    <xf numFmtId="0" fontId="7" fillId="0" borderId="0"/>
    <xf numFmtId="0" fontId="34" fillId="0" borderId="0"/>
    <xf numFmtId="0" fontId="23" fillId="0" borderId="0"/>
    <xf numFmtId="0" fontId="7" fillId="0" borderId="0"/>
    <xf numFmtId="0" fontId="7" fillId="0" borderId="0"/>
    <xf numFmtId="0" fontId="7" fillId="0" borderId="0"/>
    <xf numFmtId="0" fontId="34" fillId="0" borderId="0"/>
    <xf numFmtId="0" fontId="34" fillId="0" borderId="0"/>
    <xf numFmtId="0" fontId="23" fillId="0" borderId="0"/>
    <xf numFmtId="0" fontId="34" fillId="0" borderId="0"/>
    <xf numFmtId="0" fontId="7" fillId="0" borderId="0"/>
    <xf numFmtId="0" fontId="34" fillId="0" borderId="0"/>
    <xf numFmtId="0" fontId="23" fillId="0" borderId="0"/>
    <xf numFmtId="0" fontId="7" fillId="0" borderId="0"/>
    <xf numFmtId="0" fontId="34" fillId="0" borderId="0"/>
    <xf numFmtId="0" fontId="7" fillId="0" borderId="0"/>
    <xf numFmtId="0" fontId="7" fillId="0" borderId="0"/>
    <xf numFmtId="181" fontId="7" fillId="0" borderId="0"/>
    <xf numFmtId="0" fontId="7" fillId="0" borderId="0"/>
    <xf numFmtId="0" fontId="7" fillId="0" borderId="0"/>
    <xf numFmtId="0" fontId="23" fillId="0" borderId="0"/>
    <xf numFmtId="0" fontId="23" fillId="0" borderId="0"/>
    <xf numFmtId="0" fontId="7" fillId="0" borderId="0">
      <alignment horizontal="left" wrapText="1"/>
    </xf>
    <xf numFmtId="0"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9" fontId="35" fillId="0" borderId="0">
      <alignment horizontal="right"/>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0" fontId="7" fillId="0" borderId="0"/>
    <xf numFmtId="181" fontId="7" fillId="0" borderId="0"/>
    <xf numFmtId="0" fontId="7" fillId="0" borderId="0"/>
    <xf numFmtId="181" fontId="7" fillId="0" borderId="0"/>
    <xf numFmtId="0" fontId="7" fillId="0" borderId="0"/>
    <xf numFmtId="0" fontId="7" fillId="0" borderId="0"/>
    <xf numFmtId="0" fontId="7" fillId="0" borderId="0"/>
    <xf numFmtId="0" fontId="7" fillId="0" borderId="0"/>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xf numFmtId="0" fontId="7" fillId="0" borderId="0"/>
    <xf numFmtId="181"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0"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23" fillId="0" borderId="0"/>
    <xf numFmtId="181" fontId="23" fillId="0" borderId="0"/>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xf numFmtId="0" fontId="7" fillId="0" borderId="0"/>
    <xf numFmtId="0" fontId="7" fillId="0" borderId="0"/>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lignment vertical="top"/>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9" fontId="35" fillId="0" borderId="0">
      <alignment horizontal="right"/>
    </xf>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0" fontId="7" fillId="0" borderId="0"/>
    <xf numFmtId="181" fontId="7" fillId="0" borderId="0"/>
    <xf numFmtId="0" fontId="7" fillId="0" borderId="0"/>
    <xf numFmtId="181" fontId="7" fillId="0" borderId="0"/>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vertical="top"/>
    </xf>
    <xf numFmtId="0"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81" fontId="7" fillId="0" borderId="0">
      <alignment vertical="top"/>
    </xf>
    <xf numFmtId="0" fontId="7" fillId="0" borderId="0">
      <alignment vertical="top"/>
    </xf>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6" borderId="0"/>
    <xf numFmtId="0"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181" fontId="7" fillId="6" borderId="0"/>
    <xf numFmtId="0" fontId="7" fillId="6" borderId="0"/>
    <xf numFmtId="0" fontId="6" fillId="6" borderId="0"/>
    <xf numFmtId="181" fontId="6" fillId="6" borderId="0"/>
    <xf numFmtId="0" fontId="18" fillId="6" borderId="0"/>
    <xf numFmtId="181" fontId="18" fillId="6" borderId="0"/>
    <xf numFmtId="0" fontId="36" fillId="6" borderId="0"/>
    <xf numFmtId="0" fontId="36" fillId="6" borderId="0"/>
    <xf numFmtId="181" fontId="36" fillId="6" borderId="0"/>
    <xf numFmtId="181" fontId="36" fillId="6" borderId="0"/>
    <xf numFmtId="181" fontId="36" fillId="6" borderId="0"/>
    <xf numFmtId="181" fontId="36" fillId="6" borderId="0"/>
    <xf numFmtId="181" fontId="36" fillId="6" borderId="0"/>
    <xf numFmtId="0" fontId="36" fillId="6" borderId="0"/>
    <xf numFmtId="0" fontId="36" fillId="6" borderId="0"/>
    <xf numFmtId="181" fontId="36" fillId="6" borderId="0"/>
    <xf numFmtId="0" fontId="36" fillId="6" borderId="0"/>
    <xf numFmtId="0" fontId="37" fillId="6" borderId="0"/>
    <xf numFmtId="181" fontId="37" fillId="6" borderId="0"/>
    <xf numFmtId="0" fontId="33" fillId="6" borderId="0"/>
    <xf numFmtId="181" fontId="33" fillId="6" borderId="0"/>
    <xf numFmtId="181" fontId="33" fillId="6" borderId="0"/>
    <xf numFmtId="181" fontId="33" fillId="6" borderId="0"/>
    <xf numFmtId="0" fontId="5" fillId="6" borderId="0"/>
    <xf numFmtId="0" fontId="5" fillId="6" borderId="0"/>
    <xf numFmtId="181" fontId="5" fillId="6" borderId="0"/>
    <xf numFmtId="181" fontId="5" fillId="6" borderId="0"/>
    <xf numFmtId="181" fontId="5" fillId="6" borderId="0"/>
    <xf numFmtId="181" fontId="5" fillId="6" borderId="0"/>
    <xf numFmtId="181" fontId="5" fillId="6" borderId="0"/>
    <xf numFmtId="181" fontId="5" fillId="6" borderId="0"/>
    <xf numFmtId="181" fontId="5" fillId="6" borderId="0"/>
    <xf numFmtId="181" fontId="5" fillId="6" borderId="0"/>
    <xf numFmtId="0" fontId="5" fillId="6" borderId="0"/>
    <xf numFmtId="207" fontId="7" fillId="0" borderId="0" applyFont="0" applyFill="0" applyBorder="0" applyAlignment="0" applyProtection="0"/>
    <xf numFmtId="207"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9" fontId="7" fillId="0" borderId="0" applyFont="0" applyFill="0" applyBorder="0" applyAlignment="0" applyProtection="0"/>
    <xf numFmtId="208" fontId="7" fillId="0" borderId="0" applyFont="0" applyFill="0" applyBorder="0" applyAlignment="0" applyProtection="0"/>
    <xf numFmtId="210" fontId="7" fillId="0" borderId="0" applyFont="0" applyFill="0" applyBorder="0" applyAlignment="0" applyProtection="0"/>
    <xf numFmtId="210" fontId="7" fillId="0" borderId="0" applyFont="0" applyFill="0" applyBorder="0" applyAlignment="0" applyProtection="0"/>
    <xf numFmtId="208" fontId="7" fillId="0" borderId="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9" fontId="7" fillId="0" borderId="0" applyFont="0" applyFill="0" applyBorder="0" applyAlignment="0" applyProtection="0"/>
    <xf numFmtId="209"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11" fontId="7" fillId="0" borderId="0" applyFont="0" applyFill="0" applyBorder="0" applyAlignment="0" applyProtection="0"/>
    <xf numFmtId="211"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4"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211" fontId="7" fillId="0" borderId="0" applyFont="0" applyFill="0" applyBorder="0" applyAlignment="0" applyProtection="0"/>
    <xf numFmtId="211"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4"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207" fontId="7" fillId="0" borderId="0" applyFill="0" applyBorder="0" applyAlignment="0" applyProtection="0"/>
    <xf numFmtId="207" fontId="7" fillId="0" borderId="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207" fontId="7" fillId="0" borderId="0" applyFill="0" applyBorder="0" applyAlignment="0" applyProtection="0"/>
    <xf numFmtId="207" fontId="7" fillId="0" borderId="0" applyFill="0" applyBorder="0" applyAlignment="0" applyProtection="0"/>
    <xf numFmtId="208" fontId="10" fillId="0" borderId="0" applyFont="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ill="0" applyBorder="0" applyAlignment="0" applyProtection="0"/>
    <xf numFmtId="208" fontId="7" fillId="0" borderId="0" applyFill="0" applyBorder="0" applyAlignment="0" applyProtection="0"/>
    <xf numFmtId="208" fontId="7" fillId="0" borderId="0" applyFill="0" applyBorder="0" applyAlignment="0" applyProtection="0"/>
    <xf numFmtId="208" fontId="7" fillId="0" borderId="0" applyFill="0" applyBorder="0" applyAlignment="0" applyProtection="0"/>
    <xf numFmtId="208" fontId="7" fillId="0" borderId="0" applyFont="0" applyFill="0" applyBorder="0" applyAlignment="0" applyProtection="0"/>
    <xf numFmtId="208" fontId="7" fillId="0" borderId="0" applyFont="0" applyFill="0" applyBorder="0" applyAlignment="0" applyProtection="0"/>
    <xf numFmtId="208" fontId="7" fillId="0" borderId="0" applyFill="0" applyBorder="0" applyAlignment="0" applyProtection="0"/>
    <xf numFmtId="208" fontId="7" fillId="0" borderId="0" applyFill="0" applyBorder="0" applyAlignment="0" applyProtection="0"/>
    <xf numFmtId="211" fontId="7" fillId="0" borderId="0" applyFont="0" applyFill="0" applyBorder="0" applyAlignment="0" applyProtection="0"/>
    <xf numFmtId="211"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4" fontId="7" fillId="0" borderId="0" applyFont="0" applyFill="0" applyBorder="0" applyAlignment="0" applyProtection="0"/>
    <xf numFmtId="191" fontId="7" fillId="0" borderId="0" applyFont="0" applyFill="0" applyBorder="0" applyAlignment="0" applyProtection="0"/>
    <xf numFmtId="191" fontId="7" fillId="0" borderId="0" applyFont="0" applyFill="0" applyBorder="0" applyAlignment="0" applyProtection="0"/>
    <xf numFmtId="215" fontId="7" fillId="0" borderId="0" applyFont="0" applyFill="0" applyBorder="0" applyAlignment="0" applyProtection="0"/>
    <xf numFmtId="207" fontId="7" fillId="0" borderId="0" applyFont="0" applyFill="0" applyBorder="0" applyAlignment="0" applyProtection="0"/>
    <xf numFmtId="170" fontId="7" fillId="0" borderId="0" applyFont="0" applyFill="0" applyBorder="0" applyAlignment="0" applyProtection="0"/>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horizontal="left" wrapText="1"/>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23" fillId="0" borderId="0"/>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38" fillId="0" borderId="0"/>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181" fontId="7" fillId="0" borderId="0"/>
    <xf numFmtId="181" fontId="7" fillId="0" borderId="0"/>
    <xf numFmtId="181" fontId="7" fillId="0" borderId="0"/>
    <xf numFmtId="181" fontId="7" fillId="0" borderId="0"/>
    <xf numFmtId="181" fontId="7" fillId="0" borderId="0"/>
    <xf numFmtId="0" fontId="7" fillId="0" borderId="0"/>
    <xf numFmtId="181" fontId="7" fillId="0" borderId="0"/>
    <xf numFmtId="0" fontId="7" fillId="0" borderId="0"/>
    <xf numFmtId="0" fontId="7" fillId="0" borderId="0"/>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181" fontId="7" fillId="0" borderId="0">
      <alignment vertical="top"/>
    </xf>
    <xf numFmtId="0" fontId="7" fillId="0" borderId="0">
      <alignment horizontal="left" wrapText="1"/>
    </xf>
    <xf numFmtId="0" fontId="7" fillId="0" borderId="0">
      <alignment horizontal="left" wrapText="1"/>
    </xf>
    <xf numFmtId="0" fontId="39" fillId="0" borderId="0"/>
    <xf numFmtId="181" fontId="39" fillId="0" borderId="0"/>
    <xf numFmtId="181" fontId="39" fillId="0" borderId="0"/>
    <xf numFmtId="181" fontId="39" fillId="0" borderId="0"/>
    <xf numFmtId="181" fontId="39" fillId="0" borderId="0"/>
    <xf numFmtId="181" fontId="39" fillId="0" borderId="0"/>
    <xf numFmtId="0" fontId="7" fillId="0" borderId="0"/>
    <xf numFmtId="181"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181" fontId="7" fillId="0" borderId="0">
      <alignment horizontal="left" wrapText="1"/>
    </xf>
    <xf numFmtId="0" fontId="7" fillId="0" borderId="0">
      <alignment horizontal="left" wrapText="1"/>
    </xf>
    <xf numFmtId="0" fontId="7" fillId="0" borderId="0">
      <alignment horizontal="left" wrapText="1"/>
    </xf>
    <xf numFmtId="216" fontId="23" fillId="0" borderId="0" applyFont="0" applyFill="0" applyBorder="0" applyAlignment="0" applyProtection="0"/>
    <xf numFmtId="217" fontId="7" fillId="0" borderId="0" applyFont="0" applyFill="0" applyBorder="0" applyAlignment="0" applyProtection="0"/>
    <xf numFmtId="0" fontId="7" fillId="0" borderId="0"/>
    <xf numFmtId="218" fontId="7" fillId="0" borderId="0" applyFont="0" applyFill="0" applyBorder="0" applyAlignment="0" applyProtection="0"/>
    <xf numFmtId="214" fontId="7" fillId="0" borderId="0" applyFont="0" applyFill="0" applyBorder="0" applyAlignment="0" applyProtection="0"/>
    <xf numFmtId="219" fontId="7" fillId="0" borderId="0" applyFont="0" applyFill="0" applyBorder="0" applyAlignment="0" applyProtection="0"/>
    <xf numFmtId="220" fontId="7" fillId="0" borderId="0" applyFont="0" applyFill="0" applyBorder="0" applyAlignment="0" applyProtection="0"/>
    <xf numFmtId="216" fontId="23" fillId="0" borderId="0" applyFont="0" applyFill="0" applyBorder="0" applyAlignment="0" applyProtection="0"/>
    <xf numFmtId="216" fontId="23" fillId="0" borderId="0" applyFont="0" applyFill="0" applyBorder="0" applyAlignment="0" applyProtection="0"/>
    <xf numFmtId="221" fontId="7" fillId="0" borderId="0" applyFont="0" applyFill="0" applyBorder="0" applyAlignment="0" applyProtection="0"/>
    <xf numFmtId="221" fontId="7"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8" fontId="7" fillId="0" borderId="0" applyFont="0" applyFill="0" applyBorder="0" applyAlignment="0" applyProtection="0"/>
    <xf numFmtId="227" fontId="7" fillId="0" borderId="0" applyFont="0" applyFill="0" applyBorder="0" applyAlignment="0" applyProtection="0"/>
    <xf numFmtId="164" fontId="7" fillId="0" borderId="0" applyFont="0" applyFill="0" applyBorder="0" applyAlignment="0" applyProtection="0"/>
    <xf numFmtId="229" fontId="7" fillId="0" borderId="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ill="0" applyBorder="0" applyAlignment="0" applyProtection="0"/>
    <xf numFmtId="181" fontId="7" fillId="0" borderId="0" applyFill="0" applyBorder="0" applyAlignment="0" applyProtection="0"/>
    <xf numFmtId="230" fontId="26" fillId="0" borderId="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27" fontId="7" fillId="0" borderId="0" applyFont="0" applyFill="0" applyBorder="0" applyAlignment="0" applyProtection="0"/>
    <xf numFmtId="217" fontId="7" fillId="0" borderId="0" applyFont="0" applyFill="0" applyBorder="0" applyAlignment="0" applyProtection="0"/>
    <xf numFmtId="184" fontId="22" fillId="0" borderId="0" applyFont="0" applyFill="0" applyBorder="0" applyAlignment="0" applyProtection="0"/>
    <xf numFmtId="221"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221" fontId="10" fillId="0" borderId="0" applyFont="0" applyFill="0" applyBorder="0" applyAlignment="0" applyProtection="0"/>
    <xf numFmtId="216" fontId="23" fillId="0" borderId="0" applyFont="0" applyFill="0" applyBorder="0" applyAlignment="0" applyProtection="0"/>
    <xf numFmtId="193" fontId="7" fillId="0" borderId="0" applyFont="0" applyFill="0" applyBorder="0" applyAlignment="0" applyProtection="0"/>
    <xf numFmtId="196" fontId="7" fillId="0" borderId="0" applyFont="0" applyFill="0" applyBorder="0" applyAlignment="0" applyProtection="0"/>
    <xf numFmtId="185" fontId="22" fillId="0" borderId="0" applyFont="0" applyFill="0" applyBorder="0" applyAlignment="0" applyProtection="0"/>
    <xf numFmtId="221" fontId="23" fillId="0" borderId="0" applyFont="0" applyFill="0" applyBorder="0" applyAlignment="0" applyProtection="0"/>
    <xf numFmtId="225" fontId="7" fillId="0" borderId="0" applyFont="0" applyFill="0" applyBorder="0" applyAlignment="0" applyProtection="0"/>
    <xf numFmtId="181" fontId="7" fillId="0" borderId="0" applyFont="0" applyFill="0" applyBorder="0" applyAlignment="0" applyProtection="0"/>
    <xf numFmtId="221" fontId="23" fillId="0" borderId="0" applyFont="0" applyFill="0" applyBorder="0" applyAlignment="0" applyProtection="0"/>
    <xf numFmtId="231" fontId="7" fillId="0" borderId="0" applyFont="0" applyFill="0" applyBorder="0" applyAlignment="0" applyProtection="0"/>
    <xf numFmtId="216" fontId="23"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219" fontId="22" fillId="0" borderId="0" applyFont="0" applyFill="0" applyBorder="0" applyAlignment="0" applyProtection="0"/>
    <xf numFmtId="181" fontId="7" fillId="0" borderId="0" applyFont="0" applyFill="0" applyBorder="0" applyAlignment="0" applyProtection="0"/>
    <xf numFmtId="186" fontId="7" fillId="0" borderId="0" applyFont="0" applyFill="0" applyBorder="0" applyAlignment="0" applyProtection="0"/>
    <xf numFmtId="232" fontId="7" fillId="0" borderId="0" applyFont="0" applyFill="0" applyBorder="0" applyAlignment="0" applyProtection="0"/>
    <xf numFmtId="219" fontId="22" fillId="0" borderId="0" applyFont="0" applyFill="0" applyBorder="0" applyAlignment="0" applyProtection="0"/>
    <xf numFmtId="181" fontId="7" fillId="0" borderId="0" applyFont="0" applyFill="0" applyBorder="0" applyAlignment="0" applyProtection="0"/>
    <xf numFmtId="186" fontId="7" fillId="0" borderId="0" applyFont="0" applyFill="0" applyBorder="0" applyAlignment="0" applyProtection="0"/>
    <xf numFmtId="232" fontId="7" fillId="0" borderId="0" applyFont="0" applyFill="0" applyBorder="0" applyAlignment="0" applyProtection="0"/>
    <xf numFmtId="221" fontId="7" fillId="0" borderId="0" applyFont="0" applyFill="0" applyBorder="0" applyAlignment="0" applyProtection="0"/>
    <xf numFmtId="216" fontId="23" fillId="0" borderId="0" applyFont="0" applyFill="0" applyBorder="0" applyAlignment="0" applyProtection="0"/>
    <xf numFmtId="216" fontId="7" fillId="0" borderId="0" applyFill="0" applyBorder="0" applyAlignment="0" applyProtection="0"/>
    <xf numFmtId="216" fontId="7" fillId="0" borderId="0" applyFill="0" applyBorder="0" applyAlignment="0" applyProtection="0"/>
    <xf numFmtId="221" fontId="7"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184" fontId="22"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187" fontId="7" fillId="0" borderId="0" applyFont="0" applyFill="0" applyBorder="0" applyAlignment="0" applyProtection="0"/>
    <xf numFmtId="225" fontId="7" fillId="0" borderId="0" applyFont="0" applyFill="0" applyBorder="0" applyAlignment="0" applyProtection="0"/>
    <xf numFmtId="222" fontId="7" fillId="0" borderId="0" applyFont="0" applyFill="0" applyBorder="0" applyAlignment="0" applyProtection="0"/>
    <xf numFmtId="185" fontId="7" fillId="0" borderId="0" applyFont="0" applyFill="0" applyBorder="0" applyAlignment="0" applyProtection="0"/>
    <xf numFmtId="223" fontId="7" fillId="0" borderId="0" applyFont="0" applyFill="0" applyBorder="0" applyAlignment="0" applyProtection="0"/>
    <xf numFmtId="224" fontId="7" fillId="0" borderId="0" applyFont="0" applyFill="0" applyBorder="0" applyAlignment="0" applyProtection="0"/>
    <xf numFmtId="226" fontId="7" fillId="0" borderId="0" applyFont="0" applyFill="0" applyBorder="0" applyAlignment="0" applyProtection="0"/>
    <xf numFmtId="216" fontId="23" fillId="0" borderId="0" applyFont="0" applyFill="0" applyBorder="0" applyAlignment="0" applyProtection="0"/>
    <xf numFmtId="232" fontId="7" fillId="0" borderId="0" applyFont="0" applyFill="0" applyBorder="0" applyAlignment="0" applyProtection="0"/>
    <xf numFmtId="216" fontId="7" fillId="0" borderId="0" applyFill="0" applyBorder="0" applyAlignment="0" applyProtection="0"/>
    <xf numFmtId="233" fontId="10" fillId="0" borderId="0" applyFont="0" applyFill="0" applyBorder="0" applyAlignment="0" applyProtection="0"/>
    <xf numFmtId="233" fontId="7" fillId="0" borderId="0" applyFont="0" applyFill="0" applyBorder="0" applyAlignment="0" applyProtection="0"/>
    <xf numFmtId="233" fontId="7" fillId="0" borderId="0" applyFont="0" applyFill="0" applyBorder="0" applyAlignment="0" applyProtection="0"/>
    <xf numFmtId="213" fontId="7" fillId="0" borderId="0" applyFill="0" applyBorder="0" applyAlignment="0" applyProtection="0"/>
    <xf numFmtId="213" fontId="7" fillId="0" borderId="0" applyFill="0" applyBorder="0" applyAlignment="0" applyProtection="0"/>
    <xf numFmtId="233" fontId="7" fillId="0" borderId="0" applyFont="0" applyFill="0" applyBorder="0" applyAlignment="0" applyProtection="0"/>
    <xf numFmtId="233" fontId="7" fillId="0" borderId="0" applyFont="0" applyFill="0" applyBorder="0" applyAlignment="0" applyProtection="0"/>
    <xf numFmtId="213" fontId="7" fillId="0" borderId="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ill="0" applyBorder="0" applyAlignment="0" applyProtection="0"/>
    <xf numFmtId="0" fontId="40"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ill="0" applyBorder="0" applyAlignment="0" applyProtection="0"/>
    <xf numFmtId="0" fontId="7" fillId="0" borderId="0" applyFill="0" applyBorder="0" applyAlignment="0" applyProtection="0"/>
    <xf numFmtId="234" fontId="23" fillId="0" borderId="0" applyFont="0" applyFill="0" applyBorder="0" applyAlignment="0" applyProtection="0"/>
    <xf numFmtId="235" fontId="7" fillId="0" borderId="0" applyFill="0" applyBorder="0" applyAlignment="0" applyProtection="0"/>
    <xf numFmtId="37" fontId="23" fillId="0" borderId="0" applyFont="0" applyFill="0" applyBorder="0" applyAlignment="0" applyProtection="0"/>
    <xf numFmtId="37" fontId="7" fillId="0" borderId="0" applyFill="0" applyBorder="0" applyAlignment="0" applyProtection="0"/>
    <xf numFmtId="234" fontId="23" fillId="0" borderId="0" applyFont="0" applyFill="0" applyBorder="0" applyAlignment="0" applyProtection="0"/>
    <xf numFmtId="235" fontId="7" fillId="0" borderId="0" applyFill="0" applyBorder="0" applyAlignment="0" applyProtection="0"/>
    <xf numFmtId="37" fontId="23" fillId="0" borderId="0" applyFont="0" applyFill="0" applyBorder="0" applyAlignment="0" applyProtection="0"/>
    <xf numFmtId="37" fontId="7" fillId="0" borderId="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36" fontId="7" fillId="0" borderId="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237" fontId="7" fillId="0" borderId="0" applyFont="0" applyFill="0" applyBorder="0" applyAlignment="0" applyProtection="0"/>
    <xf numFmtId="237" fontId="7" fillId="0" borderId="0" applyFont="0" applyFill="0" applyBorder="0" applyAlignment="0" applyProtection="0"/>
    <xf numFmtId="237" fontId="7" fillId="0" borderId="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ill="0" applyBorder="0" applyAlignment="0" applyProtection="0"/>
    <xf numFmtId="39" fontId="7" fillId="0" borderId="0" applyFill="0" applyBorder="0" applyAlignment="0" applyProtection="0"/>
    <xf numFmtId="237" fontId="10" fillId="0" borderId="0" applyFont="0" applyFill="0" applyBorder="0" applyAlignment="0" applyProtection="0"/>
    <xf numFmtId="237" fontId="7" fillId="0" borderId="0" applyFont="0" applyFill="0" applyBorder="0" applyAlignment="0" applyProtection="0"/>
    <xf numFmtId="237" fontId="7" fillId="0" borderId="0" applyFont="0" applyFill="0" applyBorder="0" applyAlignment="0" applyProtection="0"/>
    <xf numFmtId="237" fontId="7" fillId="0" borderId="0" applyFill="0" applyBorder="0" applyAlignment="0" applyProtection="0"/>
    <xf numFmtId="237" fontId="7" fillId="0" borderId="0" applyFill="0" applyBorder="0" applyAlignment="0" applyProtection="0"/>
    <xf numFmtId="237" fontId="7" fillId="0" borderId="0" applyFont="0" applyFill="0" applyBorder="0" applyAlignment="0" applyProtection="0"/>
    <xf numFmtId="237" fontId="7" fillId="0" borderId="0" applyFont="0" applyFill="0" applyBorder="0" applyAlignment="0" applyProtection="0"/>
    <xf numFmtId="237"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237" fontId="7" fillId="0" borderId="0" applyFont="0" applyFill="0" applyBorder="0" applyAlignment="0" applyProtection="0"/>
    <xf numFmtId="237" fontId="7" fillId="0" borderId="0" applyFill="0" applyBorder="0" applyAlignment="0" applyProtection="0"/>
    <xf numFmtId="39" fontId="7" fillId="0" borderId="0" applyFont="0" applyFill="0" applyBorder="0" applyAlignment="0" applyProtection="0"/>
    <xf numFmtId="39" fontId="7" fillId="0" borderId="0" applyFill="0" applyBorder="0" applyAlignment="0" applyProtection="0"/>
    <xf numFmtId="237" fontId="7" fillId="0" borderId="0" applyFont="0" applyFill="0" applyBorder="0" applyAlignment="0" applyProtection="0"/>
    <xf numFmtId="237" fontId="7" fillId="0" borderId="0" applyFill="0" applyBorder="0" applyAlignment="0" applyProtection="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221" fontId="7" fillId="0" borderId="0" applyFont="0" applyFill="0" applyBorder="0" applyAlignment="0" applyProtection="0"/>
    <xf numFmtId="221" fontId="7" fillId="0" borderId="0" applyFont="0" applyFill="0" applyBorder="0" applyAlignment="0" applyProtection="0"/>
    <xf numFmtId="238"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238"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221" fontId="7" fillId="0" borderId="0" applyFont="0" applyFill="0" applyBorder="0" applyAlignment="0" applyProtection="0"/>
    <xf numFmtId="238" fontId="7" fillId="0" borderId="0" applyFill="0" applyBorder="0" applyAlignment="0" applyProtection="0"/>
    <xf numFmtId="43" fontId="7" fillId="0" borderId="0" applyFont="0" applyFill="0" applyBorder="0" applyAlignment="0" applyProtection="0"/>
    <xf numFmtId="239" fontId="7" fillId="0" borderId="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240" fontId="41" fillId="0" borderId="0"/>
    <xf numFmtId="240" fontId="41" fillId="0" borderId="0"/>
    <xf numFmtId="240" fontId="42" fillId="0" borderId="0"/>
    <xf numFmtId="240" fontId="4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41" fillId="0" borderId="0"/>
    <xf numFmtId="240" fontId="41" fillId="0" borderId="0"/>
    <xf numFmtId="240" fontId="42" fillId="0" borderId="0"/>
    <xf numFmtId="240" fontId="42" fillId="0" borderId="0"/>
    <xf numFmtId="0" fontId="10" fillId="0" borderId="0"/>
    <xf numFmtId="0" fontId="7" fillId="0" borderId="0"/>
    <xf numFmtId="241" fontId="7" fillId="0" borderId="0" applyFont="0" applyFill="0" applyBorder="0" applyAlignment="0" applyProtection="0"/>
    <xf numFmtId="241" fontId="7" fillId="0" borderId="0" applyFont="0" applyFill="0" applyBorder="0" applyAlignment="0" applyProtection="0"/>
    <xf numFmtId="241"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3"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1"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3"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243" fontId="7" fillId="0" borderId="0" applyFont="0" applyFill="0" applyBorder="0" applyAlignment="0" applyProtection="0"/>
    <xf numFmtId="242" fontId="7" fillId="0" borderId="0" applyFill="0" applyBorder="0" applyAlignment="0" applyProtection="0"/>
    <xf numFmtId="242" fontId="7" fillId="0" borderId="0" applyFill="0" applyBorder="0" applyAlignment="0" applyProtection="0"/>
    <xf numFmtId="242" fontId="7" fillId="0" borderId="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3"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7" fillId="0" borderId="0"/>
    <xf numFmtId="0" fontId="7"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7"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242" fontId="44" fillId="0" borderId="0" applyNumberFormat="0" applyFill="0" applyBorder="0" applyAlignment="0" applyProtection="0"/>
    <xf numFmtId="24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24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7" fillId="0" borderId="0"/>
    <xf numFmtId="0" fontId="7" fillId="0" borderId="0"/>
    <xf numFmtId="0" fontId="7" fillId="0" borderId="0"/>
    <xf numFmtId="0" fontId="7" fillId="0" borderId="0"/>
    <xf numFmtId="0" fontId="7" fillId="7" borderId="0" applyNumberFormat="0" applyFont="0" applyAlignment="0" applyProtection="0"/>
    <xf numFmtId="0" fontId="7" fillId="7" borderId="0" applyNumberFormat="0" applyFont="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175" fontId="19" fillId="5" borderId="0"/>
    <xf numFmtId="175" fontId="19" fillId="5" borderId="0"/>
    <xf numFmtId="175" fontId="19" fillId="5"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38" fontId="34"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175" fontId="19" fillId="5" borderId="0"/>
    <xf numFmtId="175" fontId="19" fillId="5" borderId="0"/>
    <xf numFmtId="175" fontId="19" fillId="5"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Font="0" applyFill="0" applyBorder="0" applyAlignment="0" applyProtection="0"/>
    <xf numFmtId="244" fontId="23" fillId="0" borderId="0" applyFont="0" applyFill="0" applyBorder="0" applyAlignment="0" applyProtection="0"/>
    <xf numFmtId="245" fontId="7" fillId="0" borderId="0" applyFont="0" applyFill="0" applyBorder="0" applyAlignment="0" applyProtection="0"/>
    <xf numFmtId="246" fontId="7" fillId="0" borderId="0" applyFont="0" applyFill="0" applyBorder="0" applyAlignment="0" applyProtection="0"/>
    <xf numFmtId="246" fontId="7" fillId="0" borderId="0" applyFont="0" applyFill="0" applyBorder="0" applyAlignment="0" applyProtection="0"/>
    <xf numFmtId="244" fontId="23" fillId="0" borderId="0" applyFont="0" applyFill="0" applyBorder="0" applyAlignment="0" applyProtection="0"/>
    <xf numFmtId="246" fontId="10" fillId="0" borderId="0" applyFont="0" applyFill="0" applyBorder="0" applyAlignment="0" applyProtection="0"/>
    <xf numFmtId="246" fontId="7" fillId="0" borderId="0" applyFont="0" applyFill="0" applyBorder="0" applyAlignment="0" applyProtection="0"/>
    <xf numFmtId="246" fontId="7" fillId="0" borderId="0" applyFont="0" applyFill="0" applyBorder="0" applyAlignment="0" applyProtection="0"/>
    <xf numFmtId="246" fontId="7" fillId="0" borderId="0" applyFont="0" applyFill="0" applyBorder="0" applyAlignment="0" applyProtection="0"/>
    <xf numFmtId="24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47" fontId="40" fillId="0" borderId="0" applyFont="0" applyFill="0" applyBorder="0" applyAlignment="0" applyProtection="0"/>
    <xf numFmtId="248" fontId="23" fillId="0" borderId="0" applyFont="0" applyFill="0" applyBorder="0" applyAlignment="0" applyProtection="0"/>
    <xf numFmtId="249" fontId="23" fillId="0" borderId="0" applyFont="0" applyFill="0" applyBorder="0" applyAlignment="0" applyProtection="0"/>
    <xf numFmtId="250" fontId="23" fillId="0" borderId="0" applyFont="0" applyFill="0" applyBorder="0" applyAlignment="0" applyProtection="0"/>
    <xf numFmtId="250" fontId="23" fillId="0" borderId="0" applyFont="0" applyFill="0" applyBorder="0" applyAlignment="0" applyProtection="0"/>
    <xf numFmtId="245" fontId="7" fillId="0" borderId="0" applyFont="0" applyFill="0" applyBorder="0" applyAlignment="0" applyProtection="0"/>
    <xf numFmtId="245" fontId="7" fillId="0" borderId="0" applyFont="0" applyFill="0" applyBorder="0" applyAlignment="0" applyProtection="0"/>
    <xf numFmtId="251" fontId="23" fillId="0" borderId="0" applyFont="0" applyFill="0" applyBorder="0" applyAlignment="0" applyProtection="0"/>
    <xf numFmtId="252" fontId="7" fillId="0" borderId="0" applyFont="0" applyFill="0" applyBorder="0" applyAlignment="0" applyProtection="0"/>
    <xf numFmtId="253" fontId="7" fillId="0" borderId="0" applyFont="0" applyFill="0" applyBorder="0" applyProtection="0">
      <alignment horizontal="right"/>
    </xf>
    <xf numFmtId="253" fontId="7" fillId="0" borderId="0" applyFont="0" applyFill="0" applyBorder="0" applyProtection="0">
      <alignment horizontal="right"/>
    </xf>
    <xf numFmtId="251" fontId="23" fillId="0" borderId="0" applyFont="0" applyFill="0" applyBorder="0" applyAlignment="0" applyProtection="0"/>
    <xf numFmtId="0" fontId="23" fillId="0" borderId="0" applyFont="0" applyFill="0" applyBorder="0" applyAlignment="0" applyProtection="0"/>
    <xf numFmtId="253" fontId="10" fillId="0" borderId="0" applyFont="0" applyFill="0" applyBorder="0" applyProtection="0">
      <alignment horizontal="right"/>
    </xf>
    <xf numFmtId="253" fontId="7" fillId="0" borderId="0" applyFont="0" applyFill="0" applyBorder="0" applyProtection="0">
      <alignment horizontal="right"/>
    </xf>
    <xf numFmtId="253" fontId="7" fillId="0" borderId="0" applyFont="0" applyFill="0" applyBorder="0" applyProtection="0">
      <alignment horizontal="right"/>
    </xf>
    <xf numFmtId="253" fontId="7" fillId="0" borderId="0" applyFont="0" applyFill="0" applyBorder="0" applyProtection="0">
      <alignment horizontal="right"/>
    </xf>
    <xf numFmtId="253"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254" fontId="40" fillId="0" borderId="0" applyFont="0" applyFill="0" applyBorder="0" applyAlignment="0" applyProtection="0"/>
    <xf numFmtId="230" fontId="23" fillId="0" borderId="0" applyFont="0" applyFill="0" applyBorder="0" applyAlignment="0" applyProtection="0"/>
    <xf numFmtId="255" fontId="23" fillId="0" borderId="0" applyFont="0" applyFill="0" applyBorder="0" applyAlignment="0" applyProtection="0"/>
    <xf numFmtId="256" fontId="23" fillId="0" borderId="0" applyFont="0" applyFill="0" applyBorder="0" applyAlignment="0" applyProtection="0"/>
    <xf numFmtId="256" fontId="23" fillId="0" borderId="0" applyFont="0" applyFill="0" applyBorder="0" applyAlignment="0" applyProtection="0"/>
    <xf numFmtId="252" fontId="7" fillId="0" borderId="0" applyFont="0" applyFill="0" applyBorder="0" applyAlignment="0" applyProtection="0"/>
    <xf numFmtId="252" fontId="7" fillId="0" borderId="0" applyFon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257" fontId="23" fillId="0" borderId="0" applyFont="0" applyFill="0" applyBorder="0" applyAlignment="0" applyProtection="0"/>
    <xf numFmtId="258"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59" fontId="23" fillId="0" borderId="0" applyFont="0" applyFill="0" applyBorder="0" applyAlignment="0" applyProtection="0"/>
    <xf numFmtId="260" fontId="23" fillId="0" borderId="0" applyFont="0" applyFill="0" applyBorder="0" applyAlignment="0" applyProtection="0"/>
    <xf numFmtId="261" fontId="23" fillId="0" borderId="0" applyFont="0" applyFill="0" applyBorder="0" applyAlignment="0" applyProtection="0"/>
    <xf numFmtId="261" fontId="23" fillId="0" borderId="0" applyFont="0" applyFill="0" applyBorder="0" applyAlignment="0" applyProtection="0"/>
    <xf numFmtId="258" fontId="7" fillId="0" borderId="0" applyFont="0" applyFill="0" applyBorder="0" applyAlignment="0" applyProtection="0"/>
    <xf numFmtId="258" fontId="7" fillId="0" borderId="0" applyFont="0" applyFill="0" applyBorder="0" applyAlignment="0" applyProtection="0"/>
    <xf numFmtId="262" fontId="23" fillId="0" borderId="0" applyFont="0" applyFill="0" applyBorder="0" applyAlignment="0" applyProtection="0"/>
    <xf numFmtId="26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64" fontId="40" fillId="0" borderId="0" applyFont="0" applyFill="0" applyBorder="0" applyAlignment="0" applyProtection="0"/>
    <xf numFmtId="265" fontId="23" fillId="0" borderId="0" applyFont="0" applyFill="0" applyBorder="0" applyAlignment="0" applyProtection="0"/>
    <xf numFmtId="0" fontId="23" fillId="0" borderId="0" applyFont="0" applyFill="0" applyBorder="0" applyAlignment="0" applyProtection="0"/>
    <xf numFmtId="37" fontId="23" fillId="0" borderId="0" applyFont="0" applyFill="0" applyBorder="0" applyAlignment="0" applyProtection="0"/>
    <xf numFmtId="266" fontId="23" fillId="0" borderId="0" applyFont="0" applyFill="0" applyBorder="0" applyAlignment="0" applyProtection="0"/>
    <xf numFmtId="267" fontId="23" fillId="0" borderId="0" applyFont="0" applyFill="0" applyBorder="0" applyAlignment="0" applyProtection="0"/>
    <xf numFmtId="267" fontId="23" fillId="0" borderId="0" applyFont="0" applyFill="0" applyBorder="0" applyAlignment="0" applyProtection="0"/>
    <xf numFmtId="263" fontId="7" fillId="0" borderId="0" applyFont="0" applyFill="0" applyBorder="0" applyAlignment="0" applyProtection="0"/>
    <xf numFmtId="263" fontId="7" fillId="0" borderId="0" applyFon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242" fontId="45" fillId="0" borderId="0" applyNumberFormat="0" applyFill="0" applyBorder="0" applyProtection="0">
      <alignment vertical="top"/>
    </xf>
    <xf numFmtId="242"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Alignment="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242"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alignment horizontal="left" wrapText="1"/>
    </xf>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0" fontId="46" fillId="0" borderId="16"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242"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207" fontId="46" fillId="0" borderId="16" applyNumberFormat="0" applyFill="0" applyAlignment="0" applyProtection="0"/>
    <xf numFmtId="207" fontId="46" fillId="0" borderId="16" applyNumberFormat="0" applyFill="0" applyAlignment="0" applyProtection="0"/>
    <xf numFmtId="207" fontId="46" fillId="0" borderId="16" applyNumberFormat="0" applyFill="0" applyAlignment="0" applyProtection="0"/>
    <xf numFmtId="207" fontId="46" fillId="0" borderId="1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0" applyNumberFormat="0" applyFill="0" applyBorder="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242" fontId="47" fillId="0" borderId="17" applyNumberFormat="0" applyFill="0" applyProtection="0">
      <alignment horizontal="center"/>
    </xf>
    <xf numFmtId="242" fontId="47" fillId="0" borderId="17" applyNumberFormat="0" applyFill="0" applyProtection="0">
      <alignment horizontal="center"/>
    </xf>
    <xf numFmtId="242" fontId="47" fillId="0" borderId="17" applyNumberFormat="0" applyFill="0" applyProtection="0">
      <alignment horizontal="center"/>
    </xf>
    <xf numFmtId="242"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242" fontId="47" fillId="0" borderId="17" applyNumberFormat="0" applyFill="0" applyProtection="0">
      <alignment horizontal="center"/>
    </xf>
    <xf numFmtId="242"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47" fillId="0" borderId="17" applyNumberFormat="0" applyFill="0" applyProtection="0">
      <alignment horizontal="center"/>
    </xf>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7" fillId="0" borderId="18" applyNumberFormat="0" applyFont="0" applyFill="0" applyAlignment="0" applyProtection="0"/>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242" fontId="47" fillId="0" borderId="0" applyNumberFormat="0" applyFill="0" applyBorder="0" applyProtection="0">
      <alignment horizontal="left"/>
    </xf>
    <xf numFmtId="242"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242" fontId="47" fillId="0" borderId="0" applyNumberFormat="0" applyFill="0" applyBorder="0" applyProtection="0">
      <alignment horizontal="left"/>
    </xf>
    <xf numFmtId="0" fontId="47" fillId="0" borderId="0" applyNumberFormat="0" applyFill="0" applyBorder="0" applyProtection="0">
      <alignment horizontal="left" vertical="top"/>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242"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242"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6" fillId="0" borderId="0" applyNumberFormat="0" applyFill="0" applyBorder="0" applyAlignment="0" applyProtection="0"/>
    <xf numFmtId="0" fontId="7" fillId="0" borderId="0"/>
    <xf numFmtId="0" fontId="7" fillId="0" borderId="0"/>
    <xf numFmtId="0" fontId="7" fillId="0" borderId="0"/>
    <xf numFmtId="0" fontId="7" fillId="0" borderId="0"/>
    <xf numFmtId="0" fontId="32" fillId="0" borderId="0"/>
    <xf numFmtId="0" fontId="31"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268" fontId="28" fillId="0" borderId="0" applyFont="0" applyFill="0" applyBorder="0" applyAlignment="0" applyProtection="0"/>
    <xf numFmtId="269" fontId="28"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0" fontId="49" fillId="0" borderId="0"/>
    <xf numFmtId="9" fontId="50" fillId="0" borderId="0" applyFont="0" applyFill="0" applyBorder="0" applyAlignment="0" applyProtection="0"/>
    <xf numFmtId="180" fontId="50" fillId="0" borderId="0" applyFont="0" applyFill="0" applyBorder="0" applyAlignment="0" applyProtection="0"/>
    <xf numFmtId="10" fontId="50" fillId="0" borderId="0" applyFont="0" applyFill="0" applyBorder="0" applyAlignment="0" applyProtection="0"/>
    <xf numFmtId="1" fontId="51" fillId="0" borderId="0"/>
    <xf numFmtId="38" fontId="23" fillId="0" borderId="19"/>
    <xf numFmtId="38" fontId="23" fillId="0" borderId="19"/>
    <xf numFmtId="38" fontId="23" fillId="0" borderId="19"/>
    <xf numFmtId="38" fontId="23" fillId="0" borderId="19"/>
    <xf numFmtId="38" fontId="23" fillId="0" borderId="19"/>
    <xf numFmtId="38" fontId="23" fillId="0" borderId="19"/>
    <xf numFmtId="0" fontId="39" fillId="0" borderId="0"/>
    <xf numFmtId="3" fontId="43" fillId="0" borderId="0"/>
    <xf numFmtId="270" fontId="41" fillId="0" borderId="0" applyBorder="0"/>
    <xf numFmtId="207" fontId="7" fillId="0" borderId="0" applyFont="0" applyFill="0" applyBorder="0" applyAlignment="0"/>
    <xf numFmtId="2" fontId="39" fillId="0" borderId="0"/>
    <xf numFmtId="39" fontId="41" fillId="0" borderId="0" applyFont="0" applyFill="0" applyBorder="0" applyAlignment="0" applyProtection="0"/>
    <xf numFmtId="0" fontId="52" fillId="8" borderId="0" applyNumberFormat="0" applyBorder="0" applyAlignment="0" applyProtection="0"/>
    <xf numFmtId="0" fontId="53" fillId="9" borderId="0" applyNumberFormat="0" applyBorder="0" applyAlignment="0" applyProtection="0"/>
    <xf numFmtId="0" fontId="52" fillId="8" borderId="0" applyNumberFormat="0" applyBorder="0" applyAlignment="0" applyProtection="0"/>
    <xf numFmtId="0" fontId="53" fillId="9"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2" fillId="8" borderId="0" applyNumberFormat="0" applyBorder="0" applyAlignment="0" applyProtection="0"/>
    <xf numFmtId="0" fontId="54" fillId="11"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0" borderId="0" applyNumberFormat="0" applyBorder="0" applyAlignment="0" applyProtection="0"/>
    <xf numFmtId="0" fontId="52" fillId="8"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3" fillId="9"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2" fillId="13" borderId="0" applyNumberFormat="0" applyBorder="0" applyAlignment="0" applyProtection="0"/>
    <xf numFmtId="0" fontId="53" fillId="14" borderId="0" applyNumberFormat="0" applyBorder="0" applyAlignment="0" applyProtection="0"/>
    <xf numFmtId="0" fontId="52" fillId="13" borderId="0" applyNumberFormat="0" applyBorder="0" applyAlignment="0" applyProtection="0"/>
    <xf numFmtId="0" fontId="53"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2" fillId="13" borderId="0" applyNumberFormat="0" applyBorder="0" applyAlignment="0" applyProtection="0"/>
    <xf numFmtId="0" fontId="54" fillId="16"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5" borderId="0" applyNumberFormat="0" applyBorder="0" applyAlignment="0" applyProtection="0"/>
    <xf numFmtId="0" fontId="52" fillId="13"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3" fillId="14"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2" fillId="13" borderId="0" applyNumberFormat="0" applyBorder="0" applyAlignment="0" applyProtection="0"/>
    <xf numFmtId="0" fontId="53" fillId="18" borderId="0" applyNumberFormat="0" applyBorder="0" applyAlignment="0" applyProtection="0"/>
    <xf numFmtId="0" fontId="52" fillId="13" borderId="0" applyNumberFormat="0" applyBorder="0" applyAlignment="0" applyProtection="0"/>
    <xf numFmtId="0" fontId="53"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2" fillId="13" borderId="0" applyNumberFormat="0" applyBorder="0" applyAlignment="0" applyProtection="0"/>
    <xf numFmtId="0" fontId="54" fillId="20"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19" borderId="0" applyNumberFormat="0" applyBorder="0" applyAlignment="0" applyProtection="0"/>
    <xf numFmtId="0" fontId="54" fillId="17"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7" borderId="0" applyNumberFormat="0" applyBorder="0" applyAlignment="0" applyProtection="0"/>
    <xf numFmtId="0" fontId="54" fillId="19" borderId="0" applyNumberFormat="0" applyBorder="0" applyAlignment="0" applyProtection="0"/>
    <xf numFmtId="0" fontId="52" fillId="13" borderId="0" applyNumberFormat="0" applyBorder="0" applyAlignment="0" applyProtection="0"/>
    <xf numFmtId="0" fontId="54" fillId="19"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3" fillId="18"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2" fillId="21" borderId="0" applyNumberFormat="0" applyBorder="0" applyAlignment="0" applyProtection="0"/>
    <xf numFmtId="0" fontId="53" fillId="9" borderId="0" applyNumberFormat="0" applyBorder="0" applyAlignment="0" applyProtection="0"/>
    <xf numFmtId="0" fontId="52" fillId="21" borderId="0" applyNumberFormat="0" applyBorder="0" applyAlignment="0" applyProtection="0"/>
    <xf numFmtId="0" fontId="53" fillId="9"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2" fillId="21"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4" borderId="0" applyNumberFormat="0" applyBorder="0" applyAlignment="0" applyProtection="0"/>
    <xf numFmtId="0" fontId="54" fillId="22" borderId="0" applyNumberFormat="0" applyBorder="0" applyAlignment="0" applyProtection="0"/>
    <xf numFmtId="0" fontId="52" fillId="21" borderId="0" applyNumberFormat="0" applyBorder="0" applyAlignment="0" applyProtection="0"/>
    <xf numFmtId="0" fontId="54" fillId="2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3" fillId="9"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3" fillId="9"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52" fillId="8" borderId="0" applyNumberFormat="0" applyBorder="0" applyAlignment="0" applyProtection="0"/>
    <xf numFmtId="0" fontId="54" fillId="26"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54" fillId="25" borderId="0" applyNumberFormat="0" applyBorder="0" applyAlignment="0" applyProtection="0"/>
    <xf numFmtId="0" fontId="52" fillId="8" borderId="0" applyNumberFormat="0" applyBorder="0" applyAlignment="0" applyProtection="0"/>
    <xf numFmtId="0" fontId="53" fillId="9"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54" fillId="26"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2" fillId="8" borderId="0" applyNumberFormat="0" applyBorder="0" applyAlignment="0" applyProtection="0"/>
    <xf numFmtId="0" fontId="54" fillId="25" borderId="0" applyNumberFormat="0" applyBorder="0" applyAlignment="0" applyProtection="0"/>
    <xf numFmtId="0" fontId="52" fillId="8" borderId="0" applyNumberFormat="0" applyBorder="0" applyAlignment="0" applyProtection="0"/>
    <xf numFmtId="0" fontId="54" fillId="25" borderId="0" applyNumberFormat="0" applyBorder="0" applyAlignment="0" applyProtection="0"/>
    <xf numFmtId="0" fontId="53" fillId="9" borderId="0" applyNumberFormat="0" applyBorder="0" applyAlignment="0" applyProtection="0"/>
    <xf numFmtId="0" fontId="54" fillId="25" borderId="0" applyNumberFormat="0" applyBorder="0" applyAlignment="0" applyProtection="0"/>
    <xf numFmtId="0" fontId="55" fillId="26"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27" borderId="0" applyNumberFormat="0" applyBorder="0" applyAlignment="0" applyProtection="0"/>
    <xf numFmtId="0" fontId="54" fillId="28" borderId="0" applyNumberFormat="0" applyBorder="0" applyAlignment="0" applyProtection="0"/>
    <xf numFmtId="0" fontId="54" fillId="24" borderId="0" applyNumberFormat="0" applyBorder="0" applyAlignment="0" applyProtection="0"/>
    <xf numFmtId="0" fontId="52" fillId="13" borderId="0" applyNumberFormat="0" applyBorder="0" applyAlignment="0" applyProtection="0"/>
    <xf numFmtId="0" fontId="54" fillId="24" borderId="0" applyNumberFormat="0" applyBorder="0" applyAlignment="0" applyProtection="0"/>
    <xf numFmtId="0" fontId="54" fillId="28" borderId="0" applyNumberFormat="0" applyBorder="0" applyAlignment="0" applyProtection="0"/>
    <xf numFmtId="0" fontId="54" fillId="24" borderId="0" applyNumberFormat="0" applyBorder="0" applyAlignment="0" applyProtection="0"/>
    <xf numFmtId="0" fontId="54" fillId="28" borderId="0" applyNumberFormat="0" applyBorder="0" applyAlignment="0" applyProtection="0"/>
    <xf numFmtId="0" fontId="52" fillId="13" borderId="0" applyNumberFormat="0" applyBorder="0" applyAlignment="0" applyProtection="0"/>
    <xf numFmtId="0" fontId="53" fillId="27" borderId="0" applyNumberFormat="0" applyBorder="0" applyAlignment="0" applyProtection="0"/>
    <xf numFmtId="0" fontId="54" fillId="28"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2" fillId="13" borderId="0" applyNumberFormat="0" applyBorder="0" applyAlignment="0" applyProtection="0"/>
    <xf numFmtId="0" fontId="54" fillId="28" borderId="0" applyNumberFormat="0" applyBorder="0" applyAlignment="0" applyProtection="0"/>
    <xf numFmtId="0" fontId="52" fillId="13" borderId="0" applyNumberFormat="0" applyBorder="0" applyAlignment="0" applyProtection="0"/>
    <xf numFmtId="0" fontId="54" fillId="28" borderId="0" applyNumberFormat="0" applyBorder="0" applyAlignment="0" applyProtection="0"/>
    <xf numFmtId="0" fontId="53" fillId="27" borderId="0" applyNumberFormat="0" applyBorder="0" applyAlignment="0" applyProtection="0"/>
    <xf numFmtId="0" fontId="54" fillId="28" borderId="0" applyNumberFormat="0" applyBorder="0" applyAlignment="0" applyProtection="0"/>
    <xf numFmtId="0" fontId="55" fillId="24"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0" fontId="53" fillId="27" borderId="0" applyNumberFormat="0" applyBorder="0" applyAlignment="0" applyProtection="0"/>
    <xf numFmtId="271" fontId="41" fillId="0" borderId="0" applyFont="0" applyFill="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2" fillId="8"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4" fillId="30"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5" fillId="12" borderId="0" applyNumberForma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3" fillId="14"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2" fillId="13" borderId="0" applyNumberFormat="0" applyBorder="0" applyAlignment="0" applyProtection="0"/>
    <xf numFmtId="0" fontId="54" fillId="32"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1" borderId="0" applyNumberFormat="0" applyBorder="0" applyAlignment="0" applyProtection="0"/>
    <xf numFmtId="0" fontId="52" fillId="13" borderId="0" applyNumberFormat="0" applyBorder="0" applyAlignment="0" applyProtection="0"/>
    <xf numFmtId="0" fontId="53" fillId="14"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2" fillId="13" borderId="0" applyNumberFormat="0" applyBorder="0" applyAlignment="0" applyProtection="0"/>
    <xf numFmtId="0" fontId="54" fillId="31" borderId="0" applyNumberFormat="0" applyBorder="0" applyAlignment="0" applyProtection="0"/>
    <xf numFmtId="0" fontId="52" fillId="13" borderId="0" applyNumberFormat="0" applyBorder="0" applyAlignment="0" applyProtection="0"/>
    <xf numFmtId="0" fontId="54" fillId="31" borderId="0" applyNumberFormat="0" applyBorder="0" applyAlignment="0" applyProtection="0"/>
    <xf numFmtId="0" fontId="53" fillId="14" borderId="0" applyNumberFormat="0" applyBorder="0" applyAlignment="0" applyProtection="0"/>
    <xf numFmtId="0" fontId="54" fillId="31" borderId="0" applyNumberFormat="0" applyBorder="0" applyAlignment="0" applyProtection="0"/>
    <xf numFmtId="0" fontId="55" fillId="32"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8" borderId="0" applyNumberFormat="0" applyBorder="0" applyAlignment="0" applyProtection="0"/>
    <xf numFmtId="0" fontId="54" fillId="33" borderId="0" applyNumberFormat="0" applyBorder="0" applyAlignment="0" applyProtection="0"/>
    <xf numFmtId="0" fontId="54" fillId="34" borderId="0" applyNumberFormat="0" applyBorder="0" applyAlignment="0" applyProtection="0"/>
    <xf numFmtId="0" fontId="52" fillId="13" borderId="0" applyNumberFormat="0" applyBorder="0" applyAlignment="0" applyProtection="0"/>
    <xf numFmtId="0" fontId="54" fillId="34" borderId="0" applyNumberFormat="0" applyBorder="0" applyAlignment="0" applyProtection="0"/>
    <xf numFmtId="0" fontId="54" fillId="33" borderId="0" applyNumberFormat="0" applyBorder="0" applyAlignment="0" applyProtection="0"/>
    <xf numFmtId="0" fontId="54" fillId="34" borderId="0" applyNumberFormat="0" applyBorder="0" applyAlignment="0" applyProtection="0"/>
    <xf numFmtId="0" fontId="54" fillId="33" borderId="0" applyNumberFormat="0" applyBorder="0" applyAlignment="0" applyProtection="0"/>
    <xf numFmtId="0" fontId="52" fillId="13" borderId="0" applyNumberFormat="0" applyBorder="0" applyAlignment="0" applyProtection="0"/>
    <xf numFmtId="0" fontId="53" fillId="18" borderId="0" applyNumberFormat="0" applyBorder="0" applyAlignment="0" applyProtection="0"/>
    <xf numFmtId="0" fontId="54"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2" fillId="13" borderId="0" applyNumberFormat="0" applyBorder="0" applyAlignment="0" applyProtection="0"/>
    <xf numFmtId="0" fontId="54" fillId="33" borderId="0" applyNumberFormat="0" applyBorder="0" applyAlignment="0" applyProtection="0"/>
    <xf numFmtId="0" fontId="52" fillId="13" borderId="0" applyNumberFormat="0" applyBorder="0" applyAlignment="0" applyProtection="0"/>
    <xf numFmtId="0" fontId="54" fillId="33" borderId="0" applyNumberFormat="0" applyBorder="0" applyAlignment="0" applyProtection="0"/>
    <xf numFmtId="0" fontId="53" fillId="18" borderId="0" applyNumberFormat="0" applyBorder="0" applyAlignment="0" applyProtection="0"/>
    <xf numFmtId="0" fontId="54" fillId="33" borderId="0" applyNumberFormat="0" applyBorder="0" applyAlignment="0" applyProtection="0"/>
    <xf numFmtId="0" fontId="55" fillId="34"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9"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2" fillId="21"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2" fillId="21" borderId="0" applyNumberFormat="0" applyBorder="0" applyAlignment="0" applyProtection="0"/>
    <xf numFmtId="0" fontId="53" fillId="9"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2" fillId="21" borderId="0" applyNumberFormat="0" applyBorder="0" applyAlignment="0" applyProtection="0"/>
    <xf numFmtId="0" fontId="54" fillId="22" borderId="0" applyNumberFormat="0" applyBorder="0" applyAlignment="0" applyProtection="0"/>
    <xf numFmtId="0" fontId="52" fillId="21" borderId="0" applyNumberFormat="0" applyBorder="0" applyAlignment="0" applyProtection="0"/>
    <xf numFmtId="0" fontId="54" fillId="22" borderId="0" applyNumberFormat="0" applyBorder="0" applyAlignment="0" applyProtection="0"/>
    <xf numFmtId="0" fontId="53" fillId="9" borderId="0" applyNumberFormat="0" applyBorder="0" applyAlignment="0" applyProtection="0"/>
    <xf numFmtId="0" fontId="54" fillId="22" borderId="0" applyNumberFormat="0" applyBorder="0" applyAlignment="0" applyProtection="0"/>
    <xf numFmtId="0" fontId="55" fillId="23"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2" fillId="8"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4" fillId="30" borderId="0" applyNumberFormat="0" applyBorder="0" applyAlignment="0" applyProtection="0"/>
    <xf numFmtId="0" fontId="52" fillId="8" borderId="0" applyNumberFormat="0" applyBorder="0" applyAlignment="0" applyProtection="0"/>
    <xf numFmtId="0" fontId="54" fillId="30" borderId="0" applyNumberFormat="0" applyBorder="0" applyAlignment="0" applyProtection="0"/>
    <xf numFmtId="0" fontId="53" fillId="29" borderId="0" applyNumberFormat="0" applyBorder="0" applyAlignment="0" applyProtection="0"/>
    <xf numFmtId="0" fontId="54" fillId="30" borderId="0" applyNumberFormat="0" applyBorder="0" applyAlignment="0" applyProtection="0"/>
    <xf numFmtId="0" fontId="55" fillId="12" borderId="0" applyNumberForma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3" fillId="18"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2" fillId="13" borderId="0" applyNumberFormat="0" applyBorder="0" applyAlignment="0" applyProtection="0"/>
    <xf numFmtId="0" fontId="54" fillId="36"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5" borderId="0" applyNumberFormat="0" applyBorder="0" applyAlignment="0" applyProtection="0"/>
    <xf numFmtId="0" fontId="52" fillId="13" borderId="0" applyNumberFormat="0" applyBorder="0" applyAlignment="0" applyProtection="0"/>
    <xf numFmtId="0" fontId="53" fillId="18"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2" fillId="13" borderId="0" applyNumberFormat="0" applyBorder="0" applyAlignment="0" applyProtection="0"/>
    <xf numFmtId="0" fontId="54" fillId="35" borderId="0" applyNumberFormat="0" applyBorder="0" applyAlignment="0" applyProtection="0"/>
    <xf numFmtId="0" fontId="52" fillId="13" borderId="0" applyNumberFormat="0" applyBorder="0" applyAlignment="0" applyProtection="0"/>
    <xf numFmtId="0" fontId="54" fillId="35" borderId="0" applyNumberFormat="0" applyBorder="0" applyAlignment="0" applyProtection="0"/>
    <xf numFmtId="0" fontId="53" fillId="18" borderId="0" applyNumberFormat="0" applyBorder="0" applyAlignment="0" applyProtection="0"/>
    <xf numFmtId="0" fontId="54" fillId="35" borderId="0" applyNumberFormat="0" applyBorder="0" applyAlignment="0" applyProtection="0"/>
    <xf numFmtId="0" fontId="55" fillId="36"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56" fillId="8" borderId="0" applyNumberFormat="0" applyBorder="0" applyAlignment="0" applyProtection="0"/>
    <xf numFmtId="0" fontId="56" fillId="38" borderId="0" applyNumberFormat="0" applyBorder="0" applyAlignment="0" applyProtection="0"/>
    <xf numFmtId="0" fontId="56" fillId="14" borderId="0" applyNumberFormat="0" applyBorder="0" applyAlignment="0" applyProtection="0"/>
    <xf numFmtId="0" fontId="56" fillId="38" borderId="0" applyNumberFormat="0" applyBorder="0" applyAlignment="0" applyProtection="0"/>
    <xf numFmtId="0" fontId="56" fillId="8"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38"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57" fillId="14"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9" borderId="0" applyNumberFormat="0" applyBorder="0" applyAlignment="0" applyProtection="0"/>
    <xf numFmtId="0" fontId="56" fillId="31" borderId="0" applyNumberFormat="0" applyBorder="0" applyAlignment="0" applyProtection="0"/>
    <xf numFmtId="0" fontId="56" fillId="4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56" fillId="31" borderId="0" applyNumberFormat="0" applyBorder="0" applyAlignment="0" applyProtection="0"/>
    <xf numFmtId="0" fontId="56" fillId="40" borderId="0" applyNumberFormat="0" applyBorder="0" applyAlignment="0" applyProtection="0"/>
    <xf numFmtId="0" fontId="56" fillId="39"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31" borderId="0" applyNumberFormat="0" applyBorder="0" applyAlignment="0" applyProtection="0"/>
    <xf numFmtId="0" fontId="56" fillId="39" borderId="0" applyNumberFormat="0" applyBorder="0" applyAlignment="0" applyProtection="0"/>
    <xf numFmtId="0" fontId="56" fillId="31" borderId="0" applyNumberFormat="0" applyBorder="0" applyAlignment="0" applyProtection="0"/>
    <xf numFmtId="0" fontId="57" fillId="32"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3" borderId="0" applyNumberFormat="0" applyBorder="0" applyAlignment="0" applyProtection="0"/>
    <xf numFmtId="0" fontId="56" fillId="42"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3" borderId="0" applyNumberFormat="0" applyBorder="0" applyAlignment="0" applyProtection="0"/>
    <xf numFmtId="0" fontId="56" fillId="42" borderId="0" applyNumberFormat="0" applyBorder="0" applyAlignment="0" applyProtection="0"/>
    <xf numFmtId="0" fontId="56" fillId="41"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33" borderId="0" applyNumberFormat="0" applyBorder="0" applyAlignment="0" applyProtection="0"/>
    <xf numFmtId="0" fontId="56" fillId="41" borderId="0" applyNumberFormat="0" applyBorder="0" applyAlignment="0" applyProtection="0"/>
    <xf numFmtId="0" fontId="56" fillId="33" borderId="0" applyNumberFormat="0" applyBorder="0" applyAlignment="0" applyProtection="0"/>
    <xf numFmtId="0" fontId="57" fillId="34"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37" borderId="0" applyNumberFormat="0" applyBorder="0" applyAlignment="0" applyProtection="0"/>
    <xf numFmtId="0" fontId="56" fillId="43" borderId="0" applyNumberFormat="0" applyBorder="0" applyAlignment="0" applyProtection="0"/>
    <xf numFmtId="0" fontId="56" fillId="11"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56" fillId="43" borderId="0" applyNumberFormat="0" applyBorder="0" applyAlignment="0" applyProtection="0"/>
    <xf numFmtId="0" fontId="56" fillId="11" borderId="0" applyNumberFormat="0" applyBorder="0" applyAlignment="0" applyProtection="0"/>
    <xf numFmtId="0" fontId="56" fillId="37"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43" borderId="0" applyNumberFormat="0" applyBorder="0" applyAlignment="0" applyProtection="0"/>
    <xf numFmtId="0" fontId="56" fillId="37" borderId="0" applyNumberFormat="0" applyBorder="0" applyAlignment="0" applyProtection="0"/>
    <xf numFmtId="0" fontId="56" fillId="43" borderId="0" applyNumberFormat="0" applyBorder="0" applyAlignment="0" applyProtection="0"/>
    <xf numFmtId="0" fontId="57" fillId="44"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37"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45" borderId="0" applyNumberFormat="0" applyBorder="0" applyAlignment="0" applyProtection="0"/>
    <xf numFmtId="0" fontId="56" fillId="37" borderId="0" applyNumberFormat="0" applyBorder="0" applyAlignment="0" applyProtection="0"/>
    <xf numFmtId="0" fontId="56" fillId="45" borderId="0" applyNumberFormat="0" applyBorder="0" applyAlignment="0" applyProtection="0"/>
    <xf numFmtId="0" fontId="57" fillId="46"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37" borderId="0" applyNumberFormat="0" applyBorder="0" applyAlignment="0" applyProtection="0"/>
    <xf numFmtId="0" fontId="56" fillId="41" borderId="0" applyNumberFormat="0" applyBorder="0" applyAlignment="0" applyProtection="0"/>
    <xf numFmtId="0" fontId="56" fillId="47" borderId="0" applyNumberFormat="0" applyBorder="0" applyAlignment="0" applyProtection="0"/>
    <xf numFmtId="0" fontId="56" fillId="13" borderId="0" applyNumberFormat="0" applyBorder="0" applyAlignment="0" applyProtection="0"/>
    <xf numFmtId="0" fontId="56" fillId="47" borderId="0" applyNumberFormat="0" applyBorder="0" applyAlignment="0" applyProtection="0"/>
    <xf numFmtId="0" fontId="56" fillId="48" borderId="0" applyNumberFormat="0" applyBorder="0" applyAlignment="0" applyProtection="0"/>
    <xf numFmtId="0" fontId="56" fillId="47" borderId="0" applyNumberFormat="0" applyBorder="0" applyAlignment="0" applyProtection="0"/>
    <xf numFmtId="0" fontId="56" fillId="13" borderId="0" applyNumberFormat="0" applyBorder="0" applyAlignment="0" applyProtection="0"/>
    <xf numFmtId="0" fontId="56" fillId="41" borderId="0" applyNumberFormat="0" applyBorder="0" applyAlignment="0" applyProtection="0"/>
    <xf numFmtId="0" fontId="56" fillId="47" borderId="0" applyNumberFormat="0" applyBorder="0" applyAlignment="0" applyProtection="0"/>
    <xf numFmtId="0" fontId="56" fillId="47"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47" borderId="0" applyNumberFormat="0" applyBorder="0" applyAlignment="0" applyProtection="0"/>
    <xf numFmtId="0" fontId="56" fillId="41" borderId="0" applyNumberFormat="0" applyBorder="0" applyAlignment="0" applyProtection="0"/>
    <xf numFmtId="0" fontId="56" fillId="47" borderId="0" applyNumberFormat="0" applyBorder="0" applyAlignment="0" applyProtection="0"/>
    <xf numFmtId="0" fontId="57" fillId="48"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6" fillId="8" borderId="0" applyNumberFormat="0" applyBorder="0" applyAlignment="0" applyProtection="0"/>
    <xf numFmtId="0" fontId="56" fillId="50" borderId="0" applyNumberFormat="0" applyBorder="0" applyAlignment="0" applyProtection="0"/>
    <xf numFmtId="0" fontId="56" fillId="51" borderId="0" applyNumberFormat="0" applyBorder="0" applyAlignment="0" applyProtection="0"/>
    <xf numFmtId="0" fontId="56" fillId="50" borderId="0" applyNumberFormat="0" applyBorder="0" applyAlignment="0" applyProtection="0"/>
    <xf numFmtId="0" fontId="56" fillId="8"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50"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7" fillId="51"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39" borderId="0" applyNumberFormat="0" applyBorder="0" applyAlignment="0" applyProtection="0"/>
    <xf numFmtId="0" fontId="56" fillId="52" borderId="0" applyNumberFormat="0" applyBorder="0" applyAlignment="0" applyProtection="0"/>
    <xf numFmtId="0" fontId="56" fillId="40" borderId="0" applyNumberFormat="0" applyBorder="0" applyAlignment="0" applyProtection="0"/>
    <xf numFmtId="0" fontId="56" fillId="52" borderId="0" applyNumberFormat="0" applyBorder="0" applyAlignment="0" applyProtection="0"/>
    <xf numFmtId="0" fontId="56" fillId="29" borderId="0" applyNumberFormat="0" applyBorder="0" applyAlignment="0" applyProtection="0"/>
    <xf numFmtId="0" fontId="56" fillId="52" borderId="0" applyNumberFormat="0" applyBorder="0" applyAlignment="0" applyProtection="0"/>
    <xf numFmtId="0" fontId="56" fillId="40" borderId="0" applyNumberFormat="0" applyBorder="0" applyAlignment="0" applyProtection="0"/>
    <xf numFmtId="0" fontId="56" fillId="39" borderId="0" applyNumberFormat="0" applyBorder="0" applyAlignment="0" applyProtection="0"/>
    <xf numFmtId="0" fontId="56" fillId="52" borderId="0" applyNumberFormat="0" applyBorder="0" applyAlignment="0" applyProtection="0"/>
    <xf numFmtId="0" fontId="56" fillId="52"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52" borderId="0" applyNumberFormat="0" applyBorder="0" applyAlignment="0" applyProtection="0"/>
    <xf numFmtId="0" fontId="56" fillId="39" borderId="0" applyNumberFormat="0" applyBorder="0" applyAlignment="0" applyProtection="0"/>
    <xf numFmtId="0" fontId="56" fillId="52" borderId="0" applyNumberFormat="0" applyBorder="0" applyAlignment="0" applyProtection="0"/>
    <xf numFmtId="0" fontId="57" fillId="2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53" borderId="0" applyNumberFormat="0" applyBorder="0" applyAlignment="0" applyProtection="0"/>
    <xf numFmtId="0" fontId="56" fillId="40" borderId="0" applyNumberFormat="0" applyBorder="0" applyAlignment="0" applyProtection="0"/>
    <xf numFmtId="0" fontId="56" fillId="53" borderId="0" applyNumberFormat="0" applyBorder="0" applyAlignment="0" applyProtection="0"/>
    <xf numFmtId="0" fontId="56" fillId="54" borderId="0" applyNumberFormat="0" applyBorder="0" applyAlignment="0" applyProtection="0"/>
    <xf numFmtId="0" fontId="56" fillId="53" borderId="0" applyNumberFormat="0" applyBorder="0" applyAlignment="0" applyProtection="0"/>
    <xf numFmtId="0" fontId="56" fillId="40" borderId="0" applyNumberFormat="0" applyBorder="0" applyAlignment="0" applyProtection="0"/>
    <xf numFmtId="0" fontId="56" fillId="39"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53" borderId="0" applyNumberFormat="0" applyBorder="0" applyAlignment="0" applyProtection="0"/>
    <xf numFmtId="0" fontId="56" fillId="39" borderId="0" applyNumberFormat="0" applyBorder="0" applyAlignment="0" applyProtection="0"/>
    <xf numFmtId="0" fontId="56" fillId="53" borderId="0" applyNumberFormat="0" applyBorder="0" applyAlignment="0" applyProtection="0"/>
    <xf numFmtId="0" fontId="57" fillId="54"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49" borderId="0" applyNumberFormat="0" applyBorder="0" applyAlignment="0" applyProtection="0"/>
    <xf numFmtId="0" fontId="56" fillId="43" borderId="0" applyNumberFormat="0" applyBorder="0" applyAlignment="0" applyProtection="0"/>
    <xf numFmtId="0" fontId="56" fillId="55"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56" fillId="43" borderId="0" applyNumberFormat="0" applyBorder="0" applyAlignment="0" applyProtection="0"/>
    <xf numFmtId="0" fontId="56" fillId="55" borderId="0" applyNumberFormat="0" applyBorder="0" applyAlignment="0" applyProtection="0"/>
    <xf numFmtId="0" fontId="56" fillId="49"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56" fillId="55" borderId="0" applyNumberFormat="0" applyBorder="0" applyAlignment="0" applyProtection="0"/>
    <xf numFmtId="0" fontId="56" fillId="55" borderId="0" applyNumberFormat="0" applyBorder="0" applyAlignment="0" applyProtection="0"/>
    <xf numFmtId="0" fontId="56" fillId="43" borderId="0" applyNumberFormat="0" applyBorder="0" applyAlignment="0" applyProtection="0"/>
    <xf numFmtId="0" fontId="56" fillId="49" borderId="0" applyNumberFormat="0" applyBorder="0" applyAlignment="0" applyProtection="0"/>
    <xf numFmtId="0" fontId="56" fillId="43" borderId="0" applyNumberFormat="0" applyBorder="0" applyAlignment="0" applyProtection="0"/>
    <xf numFmtId="0" fontId="57" fillId="44"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49"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45" borderId="0" applyNumberFormat="0" applyBorder="0" applyAlignment="0" applyProtection="0"/>
    <xf numFmtId="0" fontId="56" fillId="49" borderId="0" applyNumberFormat="0" applyBorder="0" applyAlignment="0" applyProtection="0"/>
    <xf numFmtId="0" fontId="56" fillId="45" borderId="0" applyNumberFormat="0" applyBorder="0" applyAlignment="0" applyProtection="0"/>
    <xf numFmtId="0" fontId="57" fillId="46"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39" borderId="0" applyNumberFormat="0" applyBorder="0" applyAlignment="0" applyProtection="0"/>
    <xf numFmtId="0" fontId="56" fillId="56" borderId="0" applyNumberFormat="0" applyBorder="0" applyAlignment="0" applyProtection="0"/>
    <xf numFmtId="0" fontId="56" fillId="40" borderId="0" applyNumberFormat="0" applyBorder="0" applyAlignment="0" applyProtection="0"/>
    <xf numFmtId="0" fontId="56" fillId="56" borderId="0" applyNumberFormat="0" applyBorder="0" applyAlignment="0" applyProtection="0"/>
    <xf numFmtId="0" fontId="56" fillId="57" borderId="0" applyNumberFormat="0" applyBorder="0" applyAlignment="0" applyProtection="0"/>
    <xf numFmtId="0" fontId="56" fillId="56" borderId="0" applyNumberFormat="0" applyBorder="0" applyAlignment="0" applyProtection="0"/>
    <xf numFmtId="0" fontId="56" fillId="40" borderId="0" applyNumberFormat="0" applyBorder="0" applyAlignment="0" applyProtection="0"/>
    <xf numFmtId="0" fontId="56" fillId="39"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56" borderId="0" applyNumberFormat="0" applyBorder="0" applyAlignment="0" applyProtection="0"/>
    <xf numFmtId="0" fontId="56" fillId="39" borderId="0" applyNumberFormat="0" applyBorder="0" applyAlignment="0" applyProtection="0"/>
    <xf numFmtId="0" fontId="56" fillId="56" borderId="0" applyNumberFormat="0" applyBorder="0" applyAlignment="0" applyProtection="0"/>
    <xf numFmtId="0" fontId="57" fillId="57"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41" fontId="58" fillId="0" borderId="0">
      <alignment horizontal="right" vertical="center"/>
    </xf>
    <xf numFmtId="272" fontId="59" fillId="0" borderId="0"/>
    <xf numFmtId="272" fontId="60" fillId="0" borderId="0"/>
    <xf numFmtId="267" fontId="7" fillId="0" borderId="0" applyFont="0" applyFill="0" applyBorder="0" applyProtection="0"/>
    <xf numFmtId="273" fontId="10" fillId="0" borderId="0" applyFont="0" applyFill="0" applyBorder="0" applyAlignment="0">
      <alignment vertical="center"/>
    </xf>
    <xf numFmtId="274" fontId="61" fillId="58" borderId="0" applyNumberFormat="0" applyFont="0" applyBorder="0" applyAlignment="0">
      <alignment horizontal="right"/>
    </xf>
    <xf numFmtId="275" fontId="62" fillId="58" borderId="14" applyFont="0">
      <alignment horizontal="right"/>
    </xf>
    <xf numFmtId="275" fontId="62" fillId="58" borderId="14" applyFont="0">
      <alignment horizontal="right"/>
    </xf>
    <xf numFmtId="275" fontId="62" fillId="58" borderId="14" applyFont="0">
      <alignment horizontal="right"/>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276" fontId="63" fillId="59" borderId="20" applyNumberFormat="0">
      <alignment horizontal="center"/>
    </xf>
    <xf numFmtId="276" fontId="63" fillId="59" borderId="20" applyNumberFormat="0">
      <alignment horizontal="center"/>
    </xf>
    <xf numFmtId="276" fontId="63" fillId="59" borderId="20" applyNumberFormat="0">
      <alignment horizontal="center"/>
    </xf>
    <xf numFmtId="276" fontId="63" fillId="59" borderId="20" applyNumberFormat="0">
      <alignment horizontal="center"/>
    </xf>
    <xf numFmtId="0" fontId="38" fillId="0" borderId="0"/>
    <xf numFmtId="0" fontId="7" fillId="0" borderId="0"/>
    <xf numFmtId="0" fontId="7" fillId="0" borderId="0">
      <alignment horizontal="right"/>
    </xf>
    <xf numFmtId="0" fontId="7" fillId="0" borderId="0" applyNumberFormat="0" applyFont="0" applyBorder="0" applyAlignment="0"/>
    <xf numFmtId="0" fontId="7"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64" fillId="0" borderId="21" applyNumberFormat="0" applyFill="0" applyBorder="0" applyAlignment="0" applyProtection="0"/>
    <xf numFmtId="0" fontId="64" fillId="0" borderId="21" applyNumberFormat="0" applyFill="0" applyBorder="0" applyAlignment="0" applyProtection="0"/>
    <xf numFmtId="0" fontId="8" fillId="0" borderId="21" applyNumberFormat="0" applyFill="0" applyBorder="0" applyAlignment="0" applyProtection="0"/>
    <xf numFmtId="0" fontId="8" fillId="0" borderId="21" applyNumberFormat="0" applyFill="0" applyBorder="0" applyAlignment="0" applyProtection="0"/>
    <xf numFmtId="0" fontId="17" fillId="0" borderId="21" applyNumberFormat="0" applyFill="0" applyBorder="0" applyAlignment="0" applyProtection="0"/>
    <xf numFmtId="0" fontId="17" fillId="0" borderId="21" applyNumberFormat="0" applyFill="0" applyBorder="0" applyAlignment="0" applyProtection="0"/>
    <xf numFmtId="0" fontId="65" fillId="0" borderId="0" applyNumberFormat="0" applyFill="0" applyBorder="0" applyAlignment="0" applyProtection="0"/>
    <xf numFmtId="0" fontId="66" fillId="0" borderId="22" applyNumberFormat="0" applyFill="0" applyAlignment="0" applyProtection="0"/>
    <xf numFmtId="0" fontId="26" fillId="0" borderId="0" applyNumberFormat="0" applyFill="0" applyBorder="0" applyAlignment="0" applyProtection="0"/>
    <xf numFmtId="0" fontId="54" fillId="13" borderId="0" applyNumberFormat="0" applyBorder="0" applyAlignment="0" applyProtection="0"/>
    <xf numFmtId="0" fontId="67" fillId="15" borderId="0" applyNumberFormat="0" applyBorder="0" applyAlignment="0" applyProtection="0"/>
    <xf numFmtId="0" fontId="54" fillId="9" borderId="0" applyNumberFormat="0" applyBorder="0" applyAlignment="0" applyProtection="0"/>
    <xf numFmtId="0" fontId="67" fillId="15" borderId="0" applyNumberFormat="0" applyBorder="0" applyAlignment="0" applyProtection="0"/>
    <xf numFmtId="0" fontId="67" fillId="15" borderId="0" applyNumberFormat="0" applyBorder="0" applyAlignment="0" applyProtection="0"/>
    <xf numFmtId="0" fontId="54" fillId="9" borderId="0" applyNumberFormat="0" applyBorder="0" applyAlignment="0" applyProtection="0"/>
    <xf numFmtId="0" fontId="67" fillId="16" borderId="0" applyNumberFormat="0" applyBorder="0" applyAlignment="0" applyProtection="0"/>
    <xf numFmtId="0" fontId="67" fillId="15" borderId="0" applyNumberFormat="0" applyBorder="0" applyAlignment="0" applyProtection="0"/>
    <xf numFmtId="0" fontId="54" fillId="9" borderId="0" applyNumberFormat="0" applyBorder="0" applyAlignment="0" applyProtection="0"/>
    <xf numFmtId="0" fontId="54" fillId="13" borderId="0" applyNumberFormat="0" applyBorder="0" applyAlignment="0" applyProtection="0"/>
    <xf numFmtId="0" fontId="67" fillId="15" borderId="0" applyNumberFormat="0" applyBorder="0" applyAlignment="0" applyProtection="0"/>
    <xf numFmtId="0" fontId="67" fillId="15"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67" fillId="15" borderId="0" applyNumberFormat="0" applyBorder="0" applyAlignment="0" applyProtection="0"/>
    <xf numFmtId="0" fontId="54" fillId="13" borderId="0" applyNumberFormat="0" applyBorder="0" applyAlignment="0" applyProtection="0"/>
    <xf numFmtId="0" fontId="67" fillId="15" borderId="0" applyNumberFormat="0" applyBorder="0" applyAlignment="0" applyProtection="0"/>
    <xf numFmtId="0" fontId="68" fillId="16"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177" fontId="69" fillId="60" borderId="0"/>
    <xf numFmtId="277" fontId="69" fillId="60" borderId="0" applyNumberFormat="0" applyBorder="0">
      <alignment horizontal="center" vertical="center"/>
    </xf>
    <xf numFmtId="278" fontId="5" fillId="0" borderId="0" applyFont="0" applyFill="0" applyBorder="0" applyAlignment="0" applyProtection="0"/>
    <xf numFmtId="0" fontId="70" fillId="0" borderId="0" applyNumberFormat="0" applyFill="0" applyBorder="0" applyAlignment="0" applyProtection="0"/>
    <xf numFmtId="0" fontId="12" fillId="0" borderId="6" applyNumberFormat="0" applyAlignment="0" applyProtection="0"/>
    <xf numFmtId="279" fontId="23" fillId="0" borderId="0" applyFont="0" applyFill="0" applyBorder="0" applyAlignment="0" applyProtection="0"/>
    <xf numFmtId="279" fontId="23" fillId="0" borderId="0" applyFont="0" applyFill="0" applyBorder="0" applyAlignment="0" applyProtection="0"/>
    <xf numFmtId="0" fontId="71" fillId="61" borderId="9" applyFill="0" applyBorder="0" applyProtection="0">
      <alignment horizontal="left"/>
    </xf>
    <xf numFmtId="0" fontId="71" fillId="61" borderId="9" applyFill="0" applyBorder="0" applyProtection="0">
      <alignment horizontal="left"/>
    </xf>
    <xf numFmtId="0" fontId="71" fillId="61" borderId="9" applyFill="0" applyBorder="0" applyProtection="0">
      <alignment horizontal="left"/>
    </xf>
    <xf numFmtId="0" fontId="71" fillId="61" borderId="9" applyFill="0" applyBorder="0" applyProtection="0">
      <alignment horizontal="left"/>
    </xf>
    <xf numFmtId="280" fontId="41" fillId="0" borderId="0" applyNumberFormat="0" applyFill="0" applyBorder="0" applyAlignment="0" applyProtection="0"/>
    <xf numFmtId="0" fontId="57" fillId="60" borderId="23"/>
    <xf numFmtId="0" fontId="72" fillId="60" borderId="24">
      <alignment horizontal="center" vertical="center"/>
    </xf>
    <xf numFmtId="0" fontId="72" fillId="60" borderId="25">
      <alignment horizontal="center"/>
    </xf>
    <xf numFmtId="166" fontId="73" fillId="0" borderId="0">
      <alignment horizontal="right"/>
      <protection locked="0"/>
    </xf>
    <xf numFmtId="0" fontId="10" fillId="0" borderId="0" applyNumberFormat="0" applyFill="0" applyBorder="0" applyAlignment="0" applyProtection="0"/>
    <xf numFmtId="281" fontId="5" fillId="0" borderId="0" applyBorder="0" applyProtection="0"/>
    <xf numFmtId="281" fontId="5" fillId="0" borderId="0" applyBorder="0" applyProtection="0"/>
    <xf numFmtId="281" fontId="5" fillId="0" borderId="0" applyBorder="0" applyProtection="0"/>
    <xf numFmtId="0" fontId="74" fillId="0" borderId="0"/>
    <xf numFmtId="0" fontId="23" fillId="0" borderId="0"/>
    <xf numFmtId="282" fontId="71" fillId="0" borderId="0" applyNumberFormat="0"/>
    <xf numFmtId="0" fontId="75" fillId="0" borderId="3" applyNumberFormat="0" applyFill="0" applyAlignment="0" applyProtection="0"/>
    <xf numFmtId="0" fontId="75" fillId="0" borderId="3" applyNumberFormat="0" applyFill="0" applyAlignment="0" applyProtection="0"/>
    <xf numFmtId="282" fontId="71" fillId="0" borderId="0" applyNumberFormat="0"/>
    <xf numFmtId="177" fontId="10" fillId="0" borderId="23" applyNumberFormat="0" applyFont="0" applyFill="0" applyAlignment="0">
      <alignment vertical="center"/>
    </xf>
    <xf numFmtId="0" fontId="25" fillId="0" borderId="26" applyNumberFormat="0" applyFont="0" applyFill="0" applyAlignment="0" applyProtection="0"/>
    <xf numFmtId="0" fontId="25" fillId="0" borderId="26" applyNumberFormat="0" applyFont="0" applyFill="0" applyAlignment="0" applyProtection="0"/>
    <xf numFmtId="182" fontId="7" fillId="0" borderId="27" applyNumberFormat="0" applyFill="0" applyAlignment="0" applyProtection="0"/>
    <xf numFmtId="0" fontId="33" fillId="0" borderId="28">
      <alignment horizontal="right"/>
    </xf>
    <xf numFmtId="0" fontId="7" fillId="0" borderId="29" applyFill="0" applyProtection="0">
      <alignment horizontal="right"/>
    </xf>
    <xf numFmtId="283" fontId="5" fillId="0" borderId="0" applyFont="0" applyFill="0" applyBorder="0" applyAlignment="0" applyProtection="0"/>
    <xf numFmtId="284" fontId="7" fillId="0" borderId="0" applyFont="0"/>
    <xf numFmtId="284" fontId="7" fillId="0" borderId="0" applyFont="0"/>
    <xf numFmtId="285" fontId="76" fillId="0" borderId="0" applyFont="0" applyFill="0" applyBorder="0" applyAlignment="0" applyProtection="0"/>
    <xf numFmtId="0" fontId="77" fillId="0" borderId="3">
      <alignment horizontal="centerContinuous"/>
    </xf>
    <xf numFmtId="0" fontId="77" fillId="0" borderId="3">
      <alignment horizontal="centerContinuous"/>
    </xf>
    <xf numFmtId="286" fontId="28" fillId="0" borderId="0" applyFont="0" applyFill="0" applyBorder="0" applyAlignment="0" applyProtection="0"/>
    <xf numFmtId="0" fontId="28" fillId="0" borderId="0"/>
    <xf numFmtId="0" fontId="28" fillId="0" borderId="0"/>
    <xf numFmtId="0" fontId="28" fillId="0" borderId="0"/>
    <xf numFmtId="10" fontId="60" fillId="0" borderId="0" applyNumberFormat="0" applyProtection="0">
      <alignment horizontal="right"/>
    </xf>
    <xf numFmtId="0" fontId="78" fillId="0" borderId="0" applyNumberFormat="0" applyFill="0" applyBorder="0" applyAlignment="0" applyProtection="0"/>
    <xf numFmtId="0" fontId="79" fillId="0" borderId="0" applyNumberFormat="0" applyFill="0" applyBorder="0" applyAlignment="0" applyProtection="0"/>
    <xf numFmtId="10" fontId="60" fillId="0" borderId="0" applyNumberFormat="0" applyProtection="0">
      <alignment horizontal="right"/>
    </xf>
    <xf numFmtId="10" fontId="60" fillId="0" borderId="0" applyNumberFormat="0" applyProtection="0">
      <alignment horizontal="right"/>
    </xf>
    <xf numFmtId="2" fontId="5" fillId="62" borderId="0" applyNumberFormat="0" applyFont="0" applyBorder="0" applyAlignment="0" applyProtection="0"/>
    <xf numFmtId="2" fontId="5" fillId="62" borderId="0" applyNumberFormat="0" applyFont="0" applyBorder="0" applyAlignment="0" applyProtection="0"/>
    <xf numFmtId="0" fontId="7" fillId="0" borderId="0" applyFill="0" applyBorder="0" applyAlignment="0"/>
    <xf numFmtId="0" fontId="7" fillId="0" borderId="0" applyFill="0" applyBorder="0" applyAlignment="0"/>
    <xf numFmtId="0" fontId="7" fillId="0" borderId="0" applyFill="0" applyBorder="0" applyAlignment="0"/>
    <xf numFmtId="0" fontId="7" fillId="6" borderId="0"/>
    <xf numFmtId="0" fontId="7" fillId="0" borderId="0">
      <alignment vertical="center"/>
    </xf>
    <xf numFmtId="0" fontId="7" fillId="0" borderId="0">
      <alignment vertical="center"/>
    </xf>
    <xf numFmtId="0" fontId="7" fillId="0" borderId="0">
      <alignment vertical="center"/>
    </xf>
    <xf numFmtId="0" fontId="80" fillId="22" borderId="0"/>
    <xf numFmtId="0" fontId="81" fillId="55" borderId="30" applyNumberFormat="0" applyAlignment="0" applyProtection="0"/>
    <xf numFmtId="0" fontId="82" fillId="6" borderId="31" applyNumberFormat="0" applyAlignment="0" applyProtection="0"/>
    <xf numFmtId="0" fontId="82" fillId="6" borderId="31" applyNumberFormat="0" applyAlignment="0" applyProtection="0"/>
    <xf numFmtId="0" fontId="82" fillId="6" borderId="31" applyNumberFormat="0" applyAlignment="0" applyProtection="0"/>
    <xf numFmtId="0" fontId="82" fillId="17" borderId="31" applyNumberFormat="0" applyAlignment="0" applyProtection="0"/>
    <xf numFmtId="0" fontId="82" fillId="6" borderId="31" applyNumberFormat="0" applyAlignment="0" applyProtection="0"/>
    <xf numFmtId="0" fontId="83" fillId="63" borderId="32" applyNumberFormat="0" applyAlignment="0" applyProtection="0"/>
    <xf numFmtId="0" fontId="81" fillId="55" borderId="30" applyNumberFormat="0" applyAlignment="0" applyProtection="0"/>
    <xf numFmtId="0" fontId="82" fillId="6" borderId="31" applyNumberFormat="0" applyAlignment="0" applyProtection="0"/>
    <xf numFmtId="0" fontId="82" fillId="6" borderId="31" applyNumberFormat="0" applyAlignment="0" applyProtection="0"/>
    <xf numFmtId="0" fontId="83" fillId="63" borderId="32" applyNumberFormat="0" applyAlignment="0" applyProtection="0"/>
    <xf numFmtId="0" fontId="83" fillId="63" borderId="32" applyNumberFormat="0" applyAlignment="0" applyProtection="0"/>
    <xf numFmtId="0" fontId="82" fillId="6" borderId="31" applyNumberFormat="0" applyAlignment="0" applyProtection="0"/>
    <xf numFmtId="0" fontId="81" fillId="55" borderId="30" applyNumberFormat="0" applyAlignment="0" applyProtection="0"/>
    <xf numFmtId="0" fontId="82" fillId="6" borderId="31" applyNumberFormat="0" applyAlignment="0" applyProtection="0"/>
    <xf numFmtId="0" fontId="84" fillId="17" borderId="31" applyNumberFormat="0" applyAlignment="0" applyProtection="0"/>
    <xf numFmtId="0" fontId="81" fillId="55" borderId="30" applyNumberFormat="0" applyAlignment="0" applyProtection="0"/>
    <xf numFmtId="0" fontId="81" fillId="55" borderId="30" applyNumberFormat="0" applyAlignment="0" applyProtection="0"/>
    <xf numFmtId="0" fontId="81" fillId="55" borderId="30" applyNumberFormat="0" applyAlignment="0" applyProtection="0"/>
    <xf numFmtId="0" fontId="13" fillId="2" borderId="7" applyNumberFormat="0" applyAlignment="0" applyProtection="0"/>
    <xf numFmtId="0" fontId="85" fillId="64" borderId="33" applyNumberFormat="0" applyAlignment="0" applyProtection="0"/>
    <xf numFmtId="0" fontId="86" fillId="65" borderId="0" applyNumberFormat="0" applyFont="0" applyBorder="0" applyAlignment="0">
      <alignment horizontal="center"/>
    </xf>
    <xf numFmtId="0" fontId="87" fillId="0" borderId="0"/>
    <xf numFmtId="42" fontId="10" fillId="0" borderId="34"/>
    <xf numFmtId="0" fontId="7" fillId="0" borderId="0" applyNumberFormat="0" applyFont="0" applyFill="0" applyBorder="0" applyProtection="0">
      <alignment horizontal="centerContinuous"/>
    </xf>
    <xf numFmtId="167" fontId="7" fillId="0" borderId="18" applyFont="0" applyFill="0" applyBorder="0" applyProtection="0">
      <alignment horizontal="right"/>
    </xf>
    <xf numFmtId="10" fontId="88" fillId="0" borderId="0" applyBorder="0">
      <protection locked="0"/>
    </xf>
    <xf numFmtId="172" fontId="89" fillId="0" borderId="0"/>
    <xf numFmtId="0" fontId="90" fillId="13" borderId="35" applyNumberFormat="0" applyAlignment="0" applyProtection="0"/>
    <xf numFmtId="0" fontId="90" fillId="66" borderId="36" applyNumberFormat="0" applyAlignment="0" applyProtection="0"/>
    <xf numFmtId="0" fontId="90" fillId="11" borderId="37" applyNumberFormat="0" applyAlignment="0" applyProtection="0"/>
    <xf numFmtId="0" fontId="90" fillId="66" borderId="36" applyNumberFormat="0" applyAlignment="0" applyProtection="0"/>
    <xf numFmtId="0" fontId="90" fillId="67" borderId="36" applyNumberFormat="0" applyAlignment="0" applyProtection="0"/>
    <xf numFmtId="0" fontId="90" fillId="66" borderId="36" applyNumberFormat="0" applyAlignment="0" applyProtection="0"/>
    <xf numFmtId="0" fontId="90" fillId="11" borderId="37" applyNumberFormat="0" applyAlignment="0" applyProtection="0"/>
    <xf numFmtId="0" fontId="90" fillId="13" borderId="35" applyNumberFormat="0" applyAlignment="0" applyProtection="0"/>
    <xf numFmtId="0" fontId="90" fillId="66" borderId="36" applyNumberFormat="0" applyAlignment="0" applyProtection="0"/>
    <xf numFmtId="0" fontId="90" fillId="66" borderId="36" applyNumberFormat="0" applyAlignment="0" applyProtection="0"/>
    <xf numFmtId="0" fontId="90" fillId="11" borderId="37" applyNumberFormat="0" applyAlignment="0" applyProtection="0"/>
    <xf numFmtId="0" fontId="90" fillId="11" borderId="37" applyNumberFormat="0" applyAlignment="0" applyProtection="0"/>
    <xf numFmtId="0" fontId="90" fillId="66" borderId="36" applyNumberFormat="0" applyAlignment="0" applyProtection="0"/>
    <xf numFmtId="0" fontId="90" fillId="13" borderId="35" applyNumberFormat="0" applyAlignment="0" applyProtection="0"/>
    <xf numFmtId="0" fontId="90" fillId="66" borderId="36" applyNumberFormat="0" applyAlignment="0" applyProtection="0"/>
    <xf numFmtId="0" fontId="72" fillId="67" borderId="36" applyNumberFormat="0" applyAlignment="0" applyProtection="0"/>
    <xf numFmtId="0" fontId="90" fillId="13" borderId="35" applyNumberFormat="0" applyAlignment="0" applyProtection="0"/>
    <xf numFmtId="0" fontId="90" fillId="13" borderId="35" applyNumberFormat="0" applyAlignment="0" applyProtection="0"/>
    <xf numFmtId="0" fontId="90" fillId="13" borderId="35" applyNumberFormat="0" applyAlignment="0" applyProtection="0"/>
    <xf numFmtId="287" fontId="7" fillId="0" borderId="0"/>
    <xf numFmtId="0" fontId="34" fillId="0" borderId="0">
      <alignment horizontal="center" wrapText="1"/>
      <protection hidden="1"/>
    </xf>
    <xf numFmtId="0" fontId="91" fillId="0" borderId="0" applyNumberFormat="0" applyFill="0" applyBorder="0" applyAlignment="0" applyProtection="0">
      <alignment vertical="top"/>
      <protection locked="0"/>
    </xf>
    <xf numFmtId="0" fontId="71" fillId="68" borderId="20" applyNumberFormat="0" applyBorder="0" applyProtection="0">
      <alignment horizontal="center" vertical="center" wrapText="1"/>
    </xf>
    <xf numFmtId="0" fontId="71" fillId="68" borderId="20" applyNumberFormat="0" applyBorder="0" applyProtection="0">
      <alignment horizontal="center" vertical="center" wrapText="1"/>
    </xf>
    <xf numFmtId="0" fontId="71" fillId="68" borderId="20" applyNumberFormat="0" applyBorder="0" applyProtection="0">
      <alignment horizontal="center" vertical="center" wrapText="1"/>
    </xf>
    <xf numFmtId="0" fontId="71" fillId="68" borderId="20" applyNumberFormat="0" applyBorder="0" applyProtection="0">
      <alignment horizontal="center" vertical="center" wrapText="1"/>
    </xf>
    <xf numFmtId="0" fontId="71" fillId="68" borderId="20" applyNumberFormat="0" applyBorder="0" applyProtection="0">
      <alignment horizontal="center" vertical="center" wrapText="1"/>
    </xf>
    <xf numFmtId="169" fontId="92" fillId="0" borderId="0" applyFont="0" applyBorder="0">
      <alignment horizontal="right"/>
    </xf>
    <xf numFmtId="38" fontId="93" fillId="0" borderId="0">
      <alignment horizontal="center"/>
      <protection locked="0"/>
    </xf>
    <xf numFmtId="171" fontId="23" fillId="0" borderId="0" applyFont="0" applyFill="0" applyBorder="0" applyAlignment="0" applyProtection="0">
      <alignment horizontal="right"/>
    </xf>
    <xf numFmtId="288" fontId="5" fillId="0" borderId="0" applyFont="0" applyFill="0" applyBorder="0" applyAlignment="0" applyProtection="0"/>
    <xf numFmtId="288" fontId="5" fillId="0" borderId="0" applyFont="0" applyFill="0" applyBorder="0" applyAlignment="0" applyProtection="0"/>
    <xf numFmtId="0" fontId="7" fillId="0" borderId="0" applyFont="0" applyFill="0" applyBorder="0" applyAlignment="0" applyProtection="0">
      <alignment horizontal="right"/>
    </xf>
    <xf numFmtId="171" fontId="7"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171"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12" fillId="0" borderId="0" applyNumberFormat="0" applyAlignment="0" applyProtection="0"/>
    <xf numFmtId="43" fontId="5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1" fontId="7" fillId="0" borderId="0" applyFont="0" applyFill="0" applyBorder="0" applyAlignment="0" applyProtection="0"/>
    <xf numFmtId="43" fontId="9" fillId="0" borderId="0" applyFont="0" applyFill="0" applyBorder="0" applyAlignment="0" applyProtection="0"/>
    <xf numFmtId="40" fontId="7" fillId="0" borderId="0" applyFont="0" applyFill="0" applyBorder="0" applyProtection="0">
      <alignment horizontal="right"/>
    </xf>
    <xf numFmtId="207" fontId="5" fillId="0" borderId="0"/>
    <xf numFmtId="207" fontId="5" fillId="0" borderId="0"/>
    <xf numFmtId="207" fontId="5" fillId="0" borderId="0"/>
    <xf numFmtId="289" fontId="41" fillId="0" borderId="0"/>
    <xf numFmtId="37" fontId="94" fillId="0" borderId="0" applyFont="0" applyFill="0" applyBorder="0" applyAlignment="0" applyProtection="0"/>
    <xf numFmtId="0" fontId="95" fillId="0" borderId="0">
      <protection locked="0"/>
    </xf>
    <xf numFmtId="0" fontId="95" fillId="0" borderId="0">
      <protection locked="0"/>
    </xf>
    <xf numFmtId="0" fontId="95" fillId="0" borderId="0">
      <protection locked="0"/>
    </xf>
    <xf numFmtId="290" fontId="7" fillId="0" borderId="0"/>
    <xf numFmtId="290" fontId="7" fillId="0" borderId="0"/>
    <xf numFmtId="290" fontId="7" fillId="0" borderId="0"/>
    <xf numFmtId="290" fontId="6" fillId="0" borderId="0"/>
    <xf numFmtId="0" fontId="96" fillId="69" borderId="0">
      <alignment horizontal="center" vertical="center" wrapText="1"/>
    </xf>
    <xf numFmtId="207" fontId="97" fillId="0" borderId="0"/>
    <xf numFmtId="0" fontId="96" fillId="69" borderId="0">
      <alignment horizontal="center" vertical="center" wrapText="1"/>
    </xf>
    <xf numFmtId="3" fontId="7" fillId="6" borderId="0">
      <protection hidden="1"/>
    </xf>
    <xf numFmtId="0" fontId="7" fillId="6" borderId="0">
      <protection hidden="1"/>
    </xf>
    <xf numFmtId="0" fontId="7" fillId="6" borderId="0">
      <protection hidden="1"/>
    </xf>
    <xf numFmtId="0" fontId="98" fillId="6" borderId="0">
      <protection hidden="1"/>
    </xf>
    <xf numFmtId="291" fontId="28" fillId="6" borderId="0">
      <protection hidden="1"/>
    </xf>
    <xf numFmtId="291" fontId="28" fillId="6" borderId="0">
      <protection hidden="1"/>
    </xf>
    <xf numFmtId="291" fontId="28" fillId="6" borderId="0">
      <protection hidden="1"/>
    </xf>
    <xf numFmtId="0" fontId="98" fillId="6" borderId="0">
      <protection hidden="1"/>
    </xf>
    <xf numFmtId="292" fontId="7" fillId="0" borderId="2" applyFont="0" applyFill="0" applyBorder="0" applyAlignment="0" applyProtection="0"/>
    <xf numFmtId="292" fontId="7" fillId="0" borderId="2" applyFont="0" applyFill="0" applyBorder="0" applyAlignment="0" applyProtection="0"/>
    <xf numFmtId="207" fontId="99" fillId="0" borderId="0" applyFill="0" applyBorder="0" applyAlignment="0" applyProtection="0">
      <alignment horizontal="left"/>
    </xf>
    <xf numFmtId="293" fontId="5" fillId="0" borderId="0" applyFill="0" applyBorder="0">
      <alignment horizontal="right"/>
      <protection locked="0"/>
    </xf>
    <xf numFmtId="293" fontId="5" fillId="0" borderId="0" applyFill="0" applyBorder="0">
      <alignment horizontal="right"/>
      <protection locked="0"/>
    </xf>
    <xf numFmtId="293" fontId="5" fillId="0" borderId="0" applyFill="0" applyBorder="0">
      <alignment horizontal="right"/>
      <protection locked="0"/>
    </xf>
    <xf numFmtId="294" fontId="100" fillId="0" borderId="0" applyFont="0" applyFill="0" applyBorder="0" applyAlignment="0" applyProtection="0"/>
    <xf numFmtId="295" fontId="23" fillId="0" borderId="0" applyFont="0" applyFill="0" applyBorder="0" applyAlignment="0" applyProtection="0">
      <alignment horizontal="right"/>
    </xf>
    <xf numFmtId="296" fontId="23" fillId="0" borderId="0" applyFont="0" applyFill="0" applyBorder="0" applyAlignment="0" applyProtection="0">
      <alignment horizontal="right"/>
    </xf>
    <xf numFmtId="297" fontId="12" fillId="0" borderId="0" applyNumberFormat="0" applyAlignment="0" applyProtection="0"/>
    <xf numFmtId="170" fontId="7" fillId="0" borderId="0" applyFont="0" applyFill="0" applyBorder="0" applyAlignment="0" applyProtection="0"/>
    <xf numFmtId="170" fontId="7" fillId="0" borderId="0" applyFont="0" applyFill="0" applyBorder="0" applyAlignment="0" applyProtection="0"/>
    <xf numFmtId="44" fontId="3" fillId="0" borderId="0" applyFont="0" applyFill="0" applyBorder="0" applyAlignment="0" applyProtection="0"/>
    <xf numFmtId="258" fontId="7" fillId="0" borderId="0" applyFont="0" applyFill="0" applyBorder="0" applyAlignment="0" applyProtection="0"/>
    <xf numFmtId="298" fontId="94"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99" fontId="7" fillId="0" borderId="0" applyFont="0" applyFill="0" applyBorder="0" applyAlignment="0" applyProtection="0"/>
    <xf numFmtId="247" fontId="28" fillId="0" borderId="0" applyFont="0" applyFill="0" applyBorder="0" applyAlignment="0" applyProtection="0"/>
    <xf numFmtId="0" fontId="101" fillId="25" borderId="0">
      <protection locked="0"/>
    </xf>
    <xf numFmtId="1" fontId="102" fillId="5" borderId="0"/>
    <xf numFmtId="14" fontId="71" fillId="0" borderId="0"/>
    <xf numFmtId="16" fontId="103" fillId="0" borderId="0" applyFont="0" applyFill="0" applyBorder="0" applyAlignment="0" applyProtection="0"/>
    <xf numFmtId="15" fontId="103" fillId="0" borderId="0" applyFont="0" applyFill="0" applyBorder="0" applyAlignment="0" applyProtection="0"/>
    <xf numFmtId="17" fontId="103" fillId="0" borderId="0" applyFont="0" applyFill="0" applyBorder="0" applyAlignment="0" applyProtection="0"/>
    <xf numFmtId="300" fontId="7" fillId="0" borderId="18"/>
    <xf numFmtId="17" fontId="8" fillId="0" borderId="0" applyFill="0" applyBorder="0">
      <alignment horizontal="right"/>
    </xf>
    <xf numFmtId="301" fontId="23" fillId="0" borderId="0" applyFont="0" applyFill="0" applyBorder="0" applyAlignment="0" applyProtection="0"/>
    <xf numFmtId="17" fontId="5" fillId="0" borderId="0"/>
    <xf numFmtId="17" fontId="5" fillId="0" borderId="0"/>
    <xf numFmtId="17" fontId="5" fillId="0" borderId="0"/>
    <xf numFmtId="302" fontId="104" fillId="70" borderId="38" applyFont="0" applyFill="0" applyBorder="0" applyAlignment="0">
      <alignment horizontal="center"/>
    </xf>
    <xf numFmtId="14" fontId="105" fillId="0" borderId="0">
      <alignment horizontal="right"/>
      <protection locked="0"/>
    </xf>
    <xf numFmtId="14" fontId="7" fillId="0" borderId="0"/>
    <xf numFmtId="14" fontId="7" fillId="0" borderId="0"/>
    <xf numFmtId="14" fontId="7" fillId="0" borderId="0"/>
    <xf numFmtId="303" fontId="5" fillId="0" borderId="0" applyFont="0" applyFill="0" applyBorder="0">
      <alignment horizontal="right"/>
    </xf>
    <xf numFmtId="274" fontId="7" fillId="0" borderId="0"/>
    <xf numFmtId="304" fontId="5" fillId="0" borderId="0"/>
    <xf numFmtId="264" fontId="7" fillId="0" borderId="0" applyFill="0" applyBorder="0" applyAlignment="0" applyProtection="0"/>
    <xf numFmtId="0" fontId="98" fillId="0" borderId="0">
      <protection hidden="1"/>
    </xf>
    <xf numFmtId="0" fontId="7" fillId="0" borderId="0">
      <protection hidden="1"/>
    </xf>
    <xf numFmtId="0" fontId="106" fillId="0" borderId="0">
      <protection hidden="1"/>
    </xf>
    <xf numFmtId="264" fontId="7" fillId="0" borderId="0" applyFill="0" applyBorder="0" applyAlignment="0" applyProtection="0"/>
    <xf numFmtId="264" fontId="7" fillId="0" borderId="0" applyFill="0" applyBorder="0" applyAlignment="0" applyProtection="0"/>
    <xf numFmtId="264" fontId="7" fillId="0" borderId="0" applyFill="0" applyBorder="0" applyAlignment="0" applyProtection="0"/>
    <xf numFmtId="264" fontId="7" fillId="0" borderId="0" applyFill="0" applyBorder="0" applyAlignment="0" applyProtection="0"/>
    <xf numFmtId="264" fontId="7" fillId="0" borderId="0" applyFill="0" applyBorder="0" applyAlignment="0" applyProtection="0"/>
    <xf numFmtId="305" fontId="10" fillId="0" borderId="0"/>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3" fontId="98" fillId="0" borderId="39"/>
    <xf numFmtId="0" fontId="34" fillId="0" borderId="0" applyFont="0" applyFill="0" applyBorder="0" applyAlignment="0" applyProtection="0"/>
    <xf numFmtId="306" fontId="7" fillId="0" borderId="0" applyFont="0" applyFill="0" applyBorder="0" applyAlignment="0" applyProtection="0"/>
    <xf numFmtId="307" fontId="7" fillId="0" borderId="0" applyFont="0" applyFill="0" applyBorder="0" applyAlignment="0" applyProtection="0"/>
    <xf numFmtId="308" fontId="7" fillId="0" borderId="0" applyFont="0" applyFill="0" applyBorder="0" applyAlignment="0" applyProtection="0"/>
    <xf numFmtId="0" fontId="34" fillId="0" borderId="0" applyFont="0" applyFill="0" applyBorder="0" applyAlignment="0" applyProtection="0"/>
    <xf numFmtId="0" fontId="74" fillId="0" borderId="0" applyBorder="0" applyProtection="0"/>
    <xf numFmtId="309" fontId="94" fillId="0" borderId="0" applyFont="0" applyFill="0" applyBorder="0" applyAlignment="0" applyProtection="0"/>
    <xf numFmtId="310" fontId="94" fillId="0" borderId="0" applyFont="0" applyFill="0" applyBorder="0" applyAlignment="0" applyProtection="0"/>
    <xf numFmtId="311" fontId="41" fillId="0" borderId="0"/>
    <xf numFmtId="192" fontId="25" fillId="0" borderId="0"/>
    <xf numFmtId="192" fontId="107" fillId="0" borderId="0">
      <protection locked="0"/>
    </xf>
    <xf numFmtId="166" fontId="25" fillId="0" borderId="0"/>
    <xf numFmtId="312" fontId="100" fillId="0" borderId="0" applyFont="0" applyFill="0" applyBorder="0" applyAlignment="0" applyProtection="0"/>
    <xf numFmtId="207" fontId="23" fillId="0" borderId="40" applyNumberFormat="0" applyFont="0" applyFill="0" applyAlignment="0" applyProtection="0"/>
    <xf numFmtId="168" fontId="108" fillId="0" borderId="0" applyFill="0" applyBorder="0" applyAlignment="0" applyProtection="0"/>
    <xf numFmtId="313" fontId="7" fillId="0" borderId="0"/>
    <xf numFmtId="197" fontId="109" fillId="0" borderId="41" applyFont="0" applyFill="0" applyAlignment="0">
      <alignment horizontal="fill"/>
    </xf>
    <xf numFmtId="197" fontId="109" fillId="0" borderId="41" applyFont="0" applyFill="0" applyAlignment="0">
      <alignment horizontal="fill"/>
    </xf>
    <xf numFmtId="0" fontId="110" fillId="0" borderId="0" applyNumberFormat="0" applyFill="0" applyBorder="0" applyAlignment="0" applyProtection="0"/>
    <xf numFmtId="3" fontId="27" fillId="5" borderId="0" applyNumberFormat="0">
      <protection locked="0"/>
    </xf>
    <xf numFmtId="282" fontId="111" fillId="0" borderId="0" applyNumberFormat="0" applyProtection="0">
      <alignment horizontal="right"/>
    </xf>
    <xf numFmtId="0" fontId="112" fillId="0" borderId="0" applyNumberFormat="0" applyFont="0" applyFill="0" applyBorder="0" applyAlignment="0">
      <protection locked="0"/>
    </xf>
    <xf numFmtId="2" fontId="113" fillId="0" borderId="0"/>
    <xf numFmtId="41" fontId="58" fillId="0" borderId="0">
      <alignment vertical="center"/>
    </xf>
    <xf numFmtId="314" fontId="7" fillId="0" borderId="0" applyFont="0" applyFill="0" applyBorder="0" applyAlignment="0" applyProtection="0"/>
    <xf numFmtId="314" fontId="7" fillId="0" borderId="0" applyFont="0" applyFill="0" applyBorder="0" applyAlignment="0" applyProtection="0"/>
    <xf numFmtId="0" fontId="7" fillId="0" borderId="0"/>
    <xf numFmtId="315" fontId="10" fillId="0" borderId="0" applyFont="0" applyFill="0" applyBorder="0" applyAlignment="0">
      <alignment vertical="center"/>
    </xf>
    <xf numFmtId="0" fontId="114" fillId="0" borderId="0" applyNumberForma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316" fontId="25" fillId="71" borderId="4" applyNumberFormat="0" applyFont="0" applyBorder="0" applyAlignment="0" applyProtection="0">
      <alignment horizontal="right"/>
    </xf>
    <xf numFmtId="316" fontId="25" fillId="71" borderId="4" applyNumberFormat="0" applyFont="0" applyBorder="0" applyAlignment="0" applyProtection="0">
      <alignment horizontal="right"/>
    </xf>
    <xf numFmtId="0" fontId="117" fillId="0" borderId="0" applyFont="0" applyFill="0" applyBorder="0" applyAlignment="0" applyProtection="0"/>
    <xf numFmtId="0" fontId="117" fillId="0" borderId="0" applyFont="0" applyFill="0" applyBorder="0" applyAlignment="0" applyProtection="0"/>
    <xf numFmtId="0" fontId="95" fillId="0" borderId="0">
      <protection locked="0"/>
    </xf>
    <xf numFmtId="0" fontId="95" fillId="0" borderId="0">
      <protection locked="0"/>
    </xf>
    <xf numFmtId="0" fontId="118" fillId="0" borderId="0">
      <protection locked="0"/>
    </xf>
    <xf numFmtId="0" fontId="95" fillId="0" borderId="0">
      <protection locked="0"/>
    </xf>
    <xf numFmtId="0" fontId="95" fillId="0" borderId="0">
      <protection locked="0"/>
    </xf>
    <xf numFmtId="0" fontId="95" fillId="0" borderId="0">
      <protection locked="0"/>
    </xf>
    <xf numFmtId="0" fontId="118" fillId="0" borderId="0">
      <protection locked="0"/>
    </xf>
    <xf numFmtId="317" fontId="7" fillId="0" borderId="0" applyFill="0" applyBorder="0" applyAlignment="0" applyProtection="0"/>
    <xf numFmtId="2" fontId="7" fillId="0" borderId="0" applyFill="0" applyBorder="0" applyAlignment="0" applyProtection="0"/>
    <xf numFmtId="0" fontId="7" fillId="0" borderId="0"/>
    <xf numFmtId="318" fontId="7" fillId="0" borderId="0" applyFont="0" applyFill="0" applyBorder="0" applyAlignment="0" applyProtection="0"/>
    <xf numFmtId="0" fontId="95" fillId="0" borderId="0">
      <protection locked="0"/>
    </xf>
    <xf numFmtId="0" fontId="95" fillId="0" borderId="0">
      <protection locked="0"/>
    </xf>
    <xf numFmtId="0" fontId="95" fillId="0" borderId="0">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5" fontId="7" fillId="0" borderId="0">
      <alignment vertical="center"/>
    </xf>
    <xf numFmtId="0" fontId="7" fillId="0" borderId="0" applyFill="0" applyBorder="0" applyProtection="0">
      <alignment horizontal="left"/>
    </xf>
    <xf numFmtId="0" fontId="7" fillId="0" borderId="0" applyFill="0" applyBorder="0" applyProtection="0">
      <alignment horizontal="left"/>
    </xf>
    <xf numFmtId="0" fontId="7" fillId="0" borderId="0" applyFill="0" applyBorder="0" applyProtection="0">
      <alignment horizontal="left"/>
    </xf>
    <xf numFmtId="1" fontId="5" fillId="0" borderId="0" applyNumberFormat="0" applyBorder="0" applyAlignment="0" applyProtection="0"/>
    <xf numFmtId="1" fontId="5" fillId="0" borderId="0" applyNumberFormat="0" applyBorder="0" applyAlignment="0" applyProtection="0"/>
    <xf numFmtId="1" fontId="5" fillId="0" borderId="0" applyNumberFormat="0" applyBorder="0" applyAlignment="0" applyProtection="0"/>
    <xf numFmtId="0" fontId="5" fillId="0" borderId="0">
      <protection hidden="1"/>
    </xf>
    <xf numFmtId="0" fontId="5" fillId="0" borderId="0">
      <protection hidden="1"/>
    </xf>
    <xf numFmtId="0" fontId="5" fillId="0" borderId="0">
      <protection hidden="1"/>
    </xf>
    <xf numFmtId="319" fontId="7" fillId="0" borderId="0"/>
    <xf numFmtId="320" fontId="5" fillId="0" borderId="0" applyProtection="0"/>
    <xf numFmtId="320" fontId="5" fillId="0" borderId="0" applyProtection="0"/>
    <xf numFmtId="320" fontId="5" fillId="0" borderId="0" applyProtection="0"/>
    <xf numFmtId="321" fontId="119" fillId="72" borderId="42" applyNumberFormat="0" applyAlignment="0" applyProtection="0"/>
    <xf numFmtId="179" fontId="25" fillId="0" borderId="0">
      <alignment vertical="center"/>
    </xf>
    <xf numFmtId="277" fontId="8" fillId="6" borderId="0" applyNumberFormat="0" applyBorder="0">
      <alignment horizontal="center" vertical="center"/>
    </xf>
    <xf numFmtId="41" fontId="120" fillId="0" borderId="0">
      <alignment vertical="center"/>
    </xf>
    <xf numFmtId="0" fontId="121" fillId="0" borderId="0"/>
    <xf numFmtId="0" fontId="122" fillId="19" borderId="0" applyNumberFormat="0" applyBorder="0" applyAlignment="0" applyProtection="0"/>
    <xf numFmtId="0" fontId="54" fillId="8" borderId="0" applyNumberFormat="0" applyBorder="0" applyAlignment="0" applyProtection="0"/>
    <xf numFmtId="0" fontId="123" fillId="29" borderId="0" applyNumberFormat="0" applyBorder="0" applyAlignment="0" applyProtection="0"/>
    <xf numFmtId="0" fontId="54" fillId="8" borderId="0" applyNumberFormat="0" applyBorder="0" applyAlignment="0" applyProtection="0"/>
    <xf numFmtId="0" fontId="123" fillId="29" borderId="0" applyNumberFormat="0" applyBorder="0" applyAlignment="0" applyProtection="0"/>
    <xf numFmtId="0" fontId="124" fillId="0" borderId="0" applyNumberFormat="0" applyFill="0" applyBorder="0" applyAlignment="0" applyProtection="0">
      <alignment horizontal="left"/>
    </xf>
    <xf numFmtId="38" fontId="5" fillId="6" borderId="0" applyNumberFormat="0" applyBorder="0" applyAlignment="0" applyProtection="0"/>
    <xf numFmtId="38" fontId="5" fillId="6" borderId="0" applyNumberFormat="0" applyBorder="0" applyAlignment="0" applyProtection="0"/>
    <xf numFmtId="38" fontId="5" fillId="6" borderId="0" applyNumberFormat="0" applyBorder="0" applyAlignment="0" applyProtection="0"/>
    <xf numFmtId="0" fontId="6" fillId="66" borderId="14" applyAlignment="0" applyProtection="0"/>
    <xf numFmtId="0" fontId="6" fillId="66" borderId="14" applyAlignment="0" applyProtection="0"/>
    <xf numFmtId="0" fontId="23" fillId="0" borderId="10" applyFill="0" applyBorder="0" applyProtection="0">
      <alignment horizontal="left"/>
    </xf>
    <xf numFmtId="0" fontId="125" fillId="60" borderId="0"/>
    <xf numFmtId="0" fontId="126" fillId="0" borderId="0" applyNumberFormat="0" applyFill="0" applyProtection="0">
      <alignment horizontal="left"/>
    </xf>
    <xf numFmtId="0" fontId="6" fillId="0" borderId="0" applyBorder="0">
      <alignment horizontal="lef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7" fillId="0" borderId="0">
      <alignment horizontal="right"/>
    </xf>
    <xf numFmtId="49" fontId="128" fillId="0" borderId="0">
      <alignment horizontal="right"/>
    </xf>
    <xf numFmtId="179" fontId="25" fillId="0" borderId="0">
      <alignment vertical="center"/>
    </xf>
    <xf numFmtId="180" fontId="7" fillId="73" borderId="20" applyNumberFormat="0" applyFont="0" applyAlignment="0"/>
    <xf numFmtId="180" fontId="7" fillId="73" borderId="20" applyNumberFormat="0" applyFont="0" applyAlignment="0"/>
    <xf numFmtId="270" fontId="8" fillId="73" borderId="20" applyNumberFormat="0" applyFont="0" applyAlignment="0"/>
    <xf numFmtId="270" fontId="8" fillId="73" borderId="20" applyNumberFormat="0" applyFont="0" applyAlignment="0"/>
    <xf numFmtId="322" fontId="23" fillId="0" borderId="0" applyFont="0" applyFill="0" applyBorder="0" applyAlignment="0" applyProtection="0">
      <alignment horizontal="right"/>
    </xf>
    <xf numFmtId="0" fontId="129" fillId="0" borderId="0">
      <alignment horizontal="left"/>
    </xf>
    <xf numFmtId="0" fontId="79" fillId="0" borderId="43" applyNumberFormat="0" applyAlignment="0" applyProtection="0">
      <alignment horizontal="left" vertical="center"/>
    </xf>
    <xf numFmtId="0" fontId="79" fillId="0" borderId="43" applyNumberFormat="0" applyAlignment="0" applyProtection="0">
      <alignment horizontal="left" vertical="center"/>
    </xf>
    <xf numFmtId="0" fontId="79" fillId="0" borderId="14">
      <alignment horizontal="left" vertical="center"/>
    </xf>
    <xf numFmtId="0" fontId="79" fillId="0" borderId="14">
      <alignment horizontal="left" vertical="center"/>
    </xf>
    <xf numFmtId="300" fontId="7" fillId="0" borderId="0"/>
    <xf numFmtId="177" fontId="8" fillId="0" borderId="3"/>
    <xf numFmtId="0" fontId="130" fillId="0" borderId="44" applyNumberFormat="0" applyFill="0" applyAlignment="0" applyProtection="0"/>
    <xf numFmtId="0" fontId="131" fillId="0" borderId="45" applyNumberFormat="0" applyFill="0" applyAlignment="0" applyProtection="0"/>
    <xf numFmtId="0" fontId="131" fillId="0" borderId="46" applyNumberFormat="0" applyFill="0" applyAlignment="0" applyProtection="0"/>
    <xf numFmtId="0" fontId="131" fillId="0" borderId="45" applyNumberFormat="0" applyFill="0" applyAlignment="0" applyProtection="0"/>
    <xf numFmtId="0" fontId="131" fillId="0" borderId="46" applyNumberFormat="0" applyFill="0" applyAlignment="0" applyProtection="0"/>
    <xf numFmtId="0" fontId="132" fillId="0" borderId="47" applyNumberFormat="0" applyFill="0" applyAlignment="0" applyProtection="0"/>
    <xf numFmtId="0" fontId="133" fillId="0" borderId="45" applyNumberFormat="0" applyFill="0" applyAlignment="0" applyProtection="0"/>
    <xf numFmtId="0" fontId="133" fillId="0" borderId="48" applyNumberFormat="0" applyFill="0" applyAlignment="0" applyProtection="0"/>
    <xf numFmtId="0" fontId="133" fillId="0" borderId="45" applyNumberFormat="0" applyFill="0" applyAlignment="0" applyProtection="0"/>
    <xf numFmtId="0" fontId="133" fillId="0" borderId="48" applyNumberFormat="0" applyFill="0" applyAlignment="0" applyProtection="0"/>
    <xf numFmtId="0" fontId="134" fillId="0" borderId="49" applyNumberFormat="0" applyFill="0" applyAlignment="0" applyProtection="0"/>
    <xf numFmtId="0" fontId="135" fillId="0" borderId="50" applyNumberFormat="0" applyFill="0" applyAlignment="0" applyProtection="0"/>
    <xf numFmtId="0" fontId="135" fillId="0" borderId="51" applyNumberFormat="0" applyFill="0" applyAlignment="0" applyProtection="0"/>
    <xf numFmtId="0" fontId="135" fillId="0" borderId="50" applyNumberFormat="0" applyFill="0" applyAlignment="0" applyProtection="0"/>
    <xf numFmtId="0" fontId="135" fillId="0" borderId="51" applyNumberFormat="0" applyFill="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177" fontId="8" fillId="0" borderId="3"/>
    <xf numFmtId="177" fontId="8" fillId="0" borderId="3">
      <alignment horizontal="right"/>
    </xf>
    <xf numFmtId="177" fontId="8" fillId="0" borderId="3">
      <alignment horizontal="right"/>
    </xf>
    <xf numFmtId="9" fontId="136" fillId="0" borderId="0" applyNumberFormat="0">
      <protection locked="0"/>
    </xf>
    <xf numFmtId="0" fontId="79" fillId="0" borderId="0"/>
    <xf numFmtId="0" fontId="129" fillId="0" borderId="0"/>
    <xf numFmtId="0" fontId="63" fillId="10" borderId="20" applyNumberFormat="0">
      <alignment horizontal="center"/>
    </xf>
    <xf numFmtId="0" fontId="63" fillId="10" borderId="20" applyNumberFormat="0">
      <alignment horizontal="center"/>
    </xf>
    <xf numFmtId="0" fontId="137" fillId="0" borderId="0">
      <alignment vertical="center"/>
    </xf>
    <xf numFmtId="0" fontId="137" fillId="0" borderId="0"/>
    <xf numFmtId="0" fontId="98" fillId="0" borderId="0"/>
    <xf numFmtId="176" fontId="137" fillId="0" borderId="0" applyNumberFormat="0" applyFont="0" applyFill="0" applyBorder="0" applyAlignment="0">
      <alignment horizontal="left"/>
    </xf>
    <xf numFmtId="3" fontId="57" fillId="0" borderId="0">
      <protection hidden="1"/>
    </xf>
    <xf numFmtId="197" fontId="50" fillId="0" borderId="0"/>
    <xf numFmtId="0" fontId="66" fillId="0" borderId="0" applyNumberFormat="0" applyFill="0" applyBorder="0" applyAlignment="0" applyProtection="0"/>
    <xf numFmtId="0" fontId="138" fillId="0" borderId="0" applyNumberFormat="0" applyFill="0" applyBorder="0" applyAlignment="0" applyProtection="0"/>
    <xf numFmtId="0" fontId="139" fillId="60" borderId="0"/>
    <xf numFmtId="0" fontId="140" fillId="0" borderId="0">
      <alignment wrapText="1"/>
    </xf>
    <xf numFmtId="0" fontId="140" fillId="0" borderId="0">
      <alignment wrapText="1"/>
    </xf>
    <xf numFmtId="0" fontId="140" fillId="0" borderId="0">
      <alignment wrapText="1"/>
    </xf>
    <xf numFmtId="292" fontId="7" fillId="6" borderId="0" applyNumberFormat="0" applyFill="0" applyBorder="0" applyProtection="0">
      <alignment horizontal="left" vertical="center"/>
    </xf>
    <xf numFmtId="180" fontId="141" fillId="6" borderId="0">
      <protection locked="0"/>
    </xf>
    <xf numFmtId="9" fontId="113" fillId="0" borderId="0" applyAlignment="0">
      <alignment horizontal="center"/>
    </xf>
    <xf numFmtId="9" fontId="142" fillId="0" borderId="20"/>
    <xf numFmtId="9" fontId="142" fillId="0" borderId="20"/>
    <xf numFmtId="0" fontId="142" fillId="0" borderId="20"/>
    <xf numFmtId="0" fontId="142" fillId="0" borderId="20"/>
    <xf numFmtId="10" fontId="142" fillId="0" borderId="20"/>
    <xf numFmtId="10" fontId="142" fillId="0" borderId="20"/>
    <xf numFmtId="0" fontId="142" fillId="0" borderId="20"/>
    <xf numFmtId="0" fontId="142" fillId="0" borderId="20"/>
    <xf numFmtId="4" fontId="142" fillId="0" borderId="20"/>
    <xf numFmtId="4" fontId="142" fillId="0" borderId="20"/>
    <xf numFmtId="10" fontId="5" fillId="73" borderId="20" applyNumberFormat="0" applyBorder="0" applyAlignment="0" applyProtection="0"/>
    <xf numFmtId="10" fontId="5" fillId="73" borderId="20" applyNumberFormat="0" applyBorder="0" applyAlignment="0" applyProtection="0"/>
    <xf numFmtId="10" fontId="5" fillId="73" borderId="20" applyNumberFormat="0" applyBorder="0" applyAlignment="0" applyProtection="0"/>
    <xf numFmtId="10" fontId="5" fillId="73" borderId="20" applyNumberFormat="0" applyBorder="0" applyAlignment="0" applyProtection="0"/>
    <xf numFmtId="3" fontId="143" fillId="6" borderId="0">
      <alignment horizontal="right"/>
      <protection locked="0"/>
    </xf>
    <xf numFmtId="176" fontId="141" fillId="6" borderId="0" applyBorder="0">
      <alignment horizontal="right"/>
      <protection locked="0"/>
    </xf>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144" fillId="28" borderId="31" applyNumberFormat="0" applyAlignment="0" applyProtection="0"/>
    <xf numFmtId="0" fontId="145" fillId="13" borderId="32" applyNumberFormat="0" applyAlignment="0" applyProtection="0"/>
    <xf numFmtId="0" fontId="54" fillId="41" borderId="30" applyNumberFormat="0" applyAlignment="0" applyProtection="0"/>
    <xf numFmtId="0" fontId="145" fillId="13" borderId="32" applyNumberFormat="0" applyAlignment="0" applyProtection="0"/>
    <xf numFmtId="0" fontId="54" fillId="41" borderId="30" applyNumberFormat="0" applyAlignment="0" applyProtection="0"/>
    <xf numFmtId="0" fontId="145" fillId="13" borderId="32"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34" fillId="74" borderId="0" applyNumberFormat="0" applyFont="0" applyBorder="0" applyAlignment="0" applyProtection="0"/>
    <xf numFmtId="178" fontId="14" fillId="3" borderId="8" applyNumberFormat="0" applyAlignment="0" applyProtection="0"/>
    <xf numFmtId="3" fontId="7" fillId="5" borderId="0">
      <protection locked="0"/>
    </xf>
    <xf numFmtId="3" fontId="98" fillId="5" borderId="0"/>
    <xf numFmtId="3" fontId="7" fillId="5" borderId="0"/>
    <xf numFmtId="175" fontId="146" fillId="0" borderId="0" applyNumberFormat="0" applyBorder="0" applyProtection="0"/>
    <xf numFmtId="175" fontId="73" fillId="0" borderId="0"/>
    <xf numFmtId="0" fontId="73" fillId="75" borderId="0" applyNumberFormat="0" applyBorder="0" applyProtection="0">
      <alignment horizontal="center" vertical="center"/>
    </xf>
    <xf numFmtId="323" fontId="35" fillId="19" borderId="0" applyNumberFormat="0" applyBorder="0">
      <alignment horizontal="right"/>
      <protection locked="0"/>
    </xf>
    <xf numFmtId="10" fontId="147" fillId="0" borderId="0"/>
    <xf numFmtId="3" fontId="98" fillId="5" borderId="0"/>
    <xf numFmtId="3" fontId="98" fillId="5" borderId="0">
      <protection locked="0"/>
    </xf>
    <xf numFmtId="3" fontId="98" fillId="5" borderId="0"/>
    <xf numFmtId="10" fontId="147" fillId="0" borderId="0"/>
    <xf numFmtId="180" fontId="148" fillId="6" borderId="4" applyBorder="0" applyAlignment="0" applyProtection="0"/>
    <xf numFmtId="180" fontId="148" fillId="6" borderId="4" applyBorder="0" applyAlignment="0" applyProtection="0"/>
    <xf numFmtId="180" fontId="148" fillId="6" borderId="4" applyBorder="0" applyAlignment="0" applyProtection="0"/>
    <xf numFmtId="180" fontId="148" fillId="6" borderId="4" applyBorder="0" applyAlignment="0" applyProtection="0"/>
    <xf numFmtId="0" fontId="40" fillId="0" borderId="0" applyNumberFormat="0" applyFill="0" applyBorder="0" applyAlignment="0">
      <protection locked="0"/>
    </xf>
    <xf numFmtId="0" fontId="40" fillId="0" borderId="0" applyNumberFormat="0" applyFill="0" applyBorder="0" applyAlignment="0">
      <protection locked="0"/>
    </xf>
    <xf numFmtId="0" fontId="40" fillId="0" borderId="0" applyNumberFormat="0" applyFill="0" applyBorder="0" applyAlignment="0">
      <protection locked="0"/>
    </xf>
    <xf numFmtId="0" fontId="40" fillId="0" borderId="0" applyNumberFormat="0" applyFill="0" applyBorder="0" applyAlignment="0"/>
    <xf numFmtId="0" fontId="40" fillId="0" borderId="0" applyNumberFormat="0" applyFill="0" applyBorder="0" applyAlignment="0"/>
    <xf numFmtId="0" fontId="40" fillId="0" borderId="0" applyNumberFormat="0" applyFill="0" applyBorder="0" applyAlignment="0"/>
    <xf numFmtId="0" fontId="6" fillId="31" borderId="0">
      <protection locked="0"/>
    </xf>
    <xf numFmtId="37" fontId="149" fillId="0" borderId="0" applyFill="0" applyBorder="0" applyAlignment="0" applyProtection="0"/>
    <xf numFmtId="37" fontId="66" fillId="0" borderId="0" applyFill="0" applyBorder="0" applyAlignment="0" applyProtection="0"/>
    <xf numFmtId="231" fontId="22" fillId="0" borderId="0"/>
    <xf numFmtId="301" fontId="149" fillId="0" borderId="0" applyFill="0" applyBorder="0" applyAlignment="0" applyProtection="0"/>
    <xf numFmtId="301" fontId="66" fillId="0" borderId="0" applyFill="0" applyBorder="0" applyAlignment="0" applyProtection="0"/>
    <xf numFmtId="324" fontId="150" fillId="5" borderId="0" applyNumberFormat="0" applyBorder="0">
      <alignment horizontal="right"/>
      <protection locked="0"/>
    </xf>
    <xf numFmtId="0" fontId="151" fillId="0" borderId="0" applyBorder="0"/>
    <xf numFmtId="0" fontId="34" fillId="0" borderId="0" applyFill="0" applyBorder="0">
      <alignment horizontal="right"/>
      <protection locked="0"/>
    </xf>
    <xf numFmtId="0" fontId="152" fillId="0" borderId="0"/>
    <xf numFmtId="325" fontId="5" fillId="0" borderId="0" applyFill="0" applyBorder="0">
      <alignment horizontal="right"/>
      <protection locked="0"/>
    </xf>
    <xf numFmtId="325" fontId="5" fillId="0" borderId="0" applyFill="0" applyBorder="0">
      <alignment horizontal="right"/>
      <protection locked="0"/>
    </xf>
    <xf numFmtId="325" fontId="5" fillId="0" borderId="0" applyFill="0" applyBorder="0">
      <alignment horizontal="right"/>
      <protection locked="0"/>
    </xf>
    <xf numFmtId="0" fontId="153" fillId="55" borderId="52">
      <alignment horizontal="left" vertical="center" wrapText="1"/>
    </xf>
    <xf numFmtId="0" fontId="7" fillId="0" borderId="0" applyFont="0" applyFill="0" applyBorder="0" applyAlignment="0" applyProtection="0"/>
    <xf numFmtId="0" fontId="154" fillId="0" borderId="0" applyNumberFormat="0" applyFill="0" applyBorder="0" applyAlignment="0"/>
    <xf numFmtId="326" fontId="7" fillId="0" borderId="0" applyFont="0" applyFill="0" applyBorder="0" applyAlignment="0" applyProtection="0"/>
    <xf numFmtId="327" fontId="5" fillId="0" borderId="0" applyFont="0" applyFill="0" applyBorder="0" applyAlignment="0" applyProtection="0"/>
    <xf numFmtId="0" fontId="7" fillId="0" borderId="0" applyFill="0" applyBorder="0">
      <alignment wrapText="1"/>
    </xf>
    <xf numFmtId="226" fontId="25" fillId="0" borderId="0">
      <alignment horizontal="left"/>
    </xf>
    <xf numFmtId="328" fontId="155" fillId="0" borderId="0" applyNumberFormat="0" applyFill="0" applyBorder="0" applyAlignment="0" applyProtection="0"/>
    <xf numFmtId="300" fontId="7" fillId="0" borderId="29"/>
    <xf numFmtId="276" fontId="7" fillId="19" borderId="20" applyNumberFormat="0">
      <alignment horizontal="center"/>
      <protection locked="0"/>
    </xf>
    <xf numFmtId="3" fontId="156" fillId="0" borderId="0"/>
    <xf numFmtId="0" fontId="157" fillId="0" borderId="53" applyNumberFormat="0" applyFill="0" applyAlignment="0" applyProtection="0"/>
    <xf numFmtId="0" fontId="158" fillId="0" borderId="54" applyNumberFormat="0" applyFill="0" applyAlignment="0" applyProtection="0"/>
    <xf numFmtId="0" fontId="123" fillId="0" borderId="55" applyNumberFormat="0" applyFill="0" applyAlignment="0" applyProtection="0"/>
    <xf numFmtId="0" fontId="123" fillId="0" borderId="55" applyNumberFormat="0" applyFill="0" applyAlignment="0" applyProtection="0"/>
    <xf numFmtId="0" fontId="158" fillId="0" borderId="54" applyNumberFormat="0" applyFill="0" applyAlignment="0" applyProtection="0"/>
    <xf numFmtId="0" fontId="123" fillId="0" borderId="55" applyNumberFormat="0" applyFill="0" applyAlignment="0" applyProtection="0"/>
    <xf numFmtId="274" fontId="7" fillId="0" borderId="0" applyFont="0" applyFill="0" applyBorder="0" applyAlignment="0" applyProtection="0"/>
    <xf numFmtId="329" fontId="10" fillId="0" borderId="0" applyFont="0" applyFill="0" applyBorder="0" applyAlignment="0">
      <alignment vertical="center"/>
    </xf>
    <xf numFmtId="0" fontId="159" fillId="0" borderId="0" applyNumberFormat="0" applyFill="0" applyBorder="0" applyProtection="0">
      <alignment horizontal="left" vertical="center"/>
    </xf>
    <xf numFmtId="0" fontId="60" fillId="0" borderId="0"/>
    <xf numFmtId="0" fontId="5" fillId="0" borderId="0"/>
    <xf numFmtId="0" fontId="5" fillId="0" borderId="0"/>
    <xf numFmtId="0" fontId="5" fillId="0" borderId="0"/>
    <xf numFmtId="0" fontId="160" fillId="0" borderId="56">
      <alignment horizontal="left"/>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0" fontId="55" fillId="0" borderId="57">
      <alignment horizontal="center"/>
    </xf>
    <xf numFmtId="330" fontId="34" fillId="0" borderId="0" applyFont="0" applyFill="0" applyBorder="0" applyAlignment="0" applyProtection="0"/>
    <xf numFmtId="330" fontId="34" fillId="0" borderId="0" applyFont="0" applyFill="0" applyBorder="0" applyAlignment="0" applyProtection="0"/>
    <xf numFmtId="292" fontId="7" fillId="0" borderId="0" applyFont="0" applyFill="0" applyBorder="0" applyAlignment="0" applyProtection="0"/>
    <xf numFmtId="331" fontId="41" fillId="5" borderId="0" applyFont="0" applyFill="0" applyBorder="0" applyAlignment="0" applyProtection="0">
      <alignment horizontal="center"/>
    </xf>
    <xf numFmtId="280" fontId="41" fillId="5" borderId="0" applyFont="0" applyFill="0" applyBorder="0" applyAlignment="0" applyProtection="0">
      <alignment horizontal="center"/>
    </xf>
    <xf numFmtId="332" fontId="7" fillId="5" borderId="0" applyFont="0" applyFill="0" applyBorder="0" applyAlignment="0" applyProtection="0">
      <alignment horizontal="center"/>
    </xf>
    <xf numFmtId="3" fontId="161" fillId="0" borderId="0" applyFont="0" applyFill="0" applyBorder="0" applyAlignment="0" applyProtection="0"/>
    <xf numFmtId="38" fontId="50" fillId="0" borderId="0" applyFill="0" applyBorder="0" applyAlignment="0" applyProtection="0"/>
    <xf numFmtId="0" fontId="7" fillId="0" borderId="0" applyFont="0" applyFill="0" applyBorder="0" applyAlignment="0" applyProtection="0"/>
    <xf numFmtId="333" fontId="7" fillId="0" borderId="0">
      <alignment vertical="center"/>
    </xf>
    <xf numFmtId="333" fontId="7" fillId="0" borderId="0">
      <alignment vertical="center"/>
    </xf>
    <xf numFmtId="0" fontId="7" fillId="0" borderId="0" applyFont="0" applyFill="0" applyBorder="0" applyAlignment="0" applyProtection="0"/>
    <xf numFmtId="334" fontId="5" fillId="0" borderId="0" applyFont="0" applyFill="0" applyBorder="0" applyAlignment="0" applyProtection="0"/>
    <xf numFmtId="0" fontId="162" fillId="0" borderId="26"/>
    <xf numFmtId="0" fontId="162" fillId="0" borderId="26"/>
    <xf numFmtId="335" fontId="41" fillId="0" borderId="0" applyFont="0" applyFill="0" applyBorder="0" applyAlignment="0" applyProtection="0"/>
    <xf numFmtId="0" fontId="106"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336" fontId="7" fillId="0" borderId="0" applyFill="0" applyBorder="0" applyAlignment="0" applyProtection="0"/>
    <xf numFmtId="337" fontId="7" fillId="0" borderId="0" applyFill="0" applyBorder="0" applyAlignment="0" applyProtection="0"/>
    <xf numFmtId="3" fontId="34" fillId="0" borderId="4" applyNumberFormat="0">
      <alignment horizontal="left"/>
    </xf>
    <xf numFmtId="0" fontId="163" fillId="0" borderId="0">
      <alignment horizontal="centerContinuous"/>
    </xf>
    <xf numFmtId="338" fontId="5" fillId="0" borderId="0" applyFont="0" applyFill="0" applyBorder="0" applyAlignment="0"/>
    <xf numFmtId="339" fontId="5" fillId="0" borderId="0"/>
    <xf numFmtId="339" fontId="5" fillId="0" borderId="0"/>
    <xf numFmtId="339" fontId="5" fillId="0" borderId="0"/>
    <xf numFmtId="177" fontId="164" fillId="0" borderId="0"/>
    <xf numFmtId="0" fontId="165" fillId="0" borderId="0"/>
    <xf numFmtId="340" fontId="166" fillId="0" borderId="0"/>
    <xf numFmtId="0" fontId="167" fillId="5" borderId="0" applyNumberFormat="0" applyBorder="0" applyAlignment="0" applyProtection="0"/>
    <xf numFmtId="0" fontId="158" fillId="13" borderId="0" applyNumberFormat="0" applyBorder="0" applyAlignment="0" applyProtection="0"/>
    <xf numFmtId="0" fontId="123" fillId="41" borderId="0" applyNumberFormat="0" applyBorder="0" applyAlignment="0" applyProtection="0"/>
    <xf numFmtId="0" fontId="123" fillId="41" borderId="0" applyNumberFormat="0" applyBorder="0" applyAlignment="0" applyProtection="0"/>
    <xf numFmtId="0" fontId="158" fillId="13" borderId="0" applyNumberFormat="0" applyBorder="0" applyAlignment="0" applyProtection="0"/>
    <xf numFmtId="0" fontId="123" fillId="41" borderId="0" applyNumberFormat="0" applyBorder="0" applyAlignment="0" applyProtection="0"/>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168" fillId="6" borderId="19" applyNumberFormat="0" applyFont="0" applyFill="0" applyAlignment="0" applyProtection="0">
      <alignment horizontal="center"/>
    </xf>
    <xf numFmtId="0" fontId="72" fillId="60" borderId="24">
      <alignment horizontal="center" wrapText="1"/>
    </xf>
    <xf numFmtId="0" fontId="7" fillId="76" borderId="0"/>
    <xf numFmtId="37" fontId="169" fillId="0" borderId="0"/>
    <xf numFmtId="341" fontId="41" fillId="0" borderId="0" applyFont="0" applyFill="0" applyBorder="0" applyAlignment="0" applyProtection="0"/>
    <xf numFmtId="0" fontId="170" fillId="0" borderId="0"/>
    <xf numFmtId="0" fontId="171" fillId="0" borderId="0"/>
    <xf numFmtId="254" fontId="161" fillId="0" borderId="0"/>
    <xf numFmtId="254" fontId="161" fillId="0" borderId="0"/>
    <xf numFmtId="254" fontId="161" fillId="0" borderId="0"/>
    <xf numFmtId="40" fontId="5" fillId="0" borderId="0" applyFont="0" applyFill="0" applyBorder="0" applyAlignment="0"/>
    <xf numFmtId="40" fontId="5" fillId="0" borderId="0" applyFont="0" applyFill="0" applyBorder="0" applyAlignment="0"/>
    <xf numFmtId="0" fontId="54" fillId="0" borderId="0"/>
    <xf numFmtId="0" fontId="54" fillId="0" borderId="0"/>
    <xf numFmtId="0" fontId="7" fillId="0" borderId="0"/>
    <xf numFmtId="37" fontId="23" fillId="0" borderId="0" applyAlignment="0"/>
    <xf numFmtId="0" fontId="54" fillId="0" borderId="0"/>
    <xf numFmtId="0" fontId="54" fillId="0" borderId="0"/>
    <xf numFmtId="0" fontId="54" fillId="0" borderId="0"/>
    <xf numFmtId="0" fontId="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7" fillId="0" borderId="0"/>
    <xf numFmtId="0" fontId="7" fillId="0" borderId="0"/>
    <xf numFmtId="0" fontId="7" fillId="0" borderId="0"/>
    <xf numFmtId="0" fontId="7" fillId="0" borderId="0"/>
    <xf numFmtId="0" fontId="5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55"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3" fillId="0" borderId="0"/>
    <xf numFmtId="0" fontId="3" fillId="0" borderId="0"/>
    <xf numFmtId="0" fontId="7" fillId="0" borderId="0"/>
    <xf numFmtId="0" fontId="54" fillId="0" borderId="0"/>
    <xf numFmtId="0" fontId="54" fillId="0" borderId="0"/>
    <xf numFmtId="0" fontId="54" fillId="0" borderId="0"/>
    <xf numFmtId="0" fontId="3" fillId="0" borderId="0"/>
    <xf numFmtId="0" fontId="3" fillId="0" borderId="0"/>
    <xf numFmtId="0" fontId="54" fillId="0" borderId="0"/>
    <xf numFmtId="0" fontId="7" fillId="0" borderId="0"/>
    <xf numFmtId="0" fontId="3" fillId="0" borderId="0"/>
    <xf numFmtId="0" fontId="54" fillId="0" borderId="0"/>
    <xf numFmtId="0" fontId="54" fillId="0" borderId="0"/>
    <xf numFmtId="0" fontId="54" fillId="0" borderId="0"/>
    <xf numFmtId="0" fontId="7" fillId="0" borderId="0"/>
    <xf numFmtId="0" fontId="7" fillId="0" borderId="0"/>
    <xf numFmtId="0" fontId="9" fillId="0" borderId="0"/>
    <xf numFmtId="0" fontId="7" fillId="0" borderId="0"/>
    <xf numFmtId="0" fontId="54"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3" fillId="0" borderId="0"/>
    <xf numFmtId="0" fontId="9" fillId="0" borderId="0"/>
    <xf numFmtId="0" fontId="9" fillId="0" borderId="0"/>
    <xf numFmtId="0" fontId="55" fillId="0" borderId="0"/>
    <xf numFmtId="0" fontId="9" fillId="0" borderId="0"/>
    <xf numFmtId="0" fontId="7" fillId="0" borderId="0"/>
    <xf numFmtId="0" fontId="7" fillId="0" borderId="0"/>
    <xf numFmtId="0" fontId="7" fillId="0" borderId="0"/>
    <xf numFmtId="0" fontId="9" fillId="0" borderId="0"/>
    <xf numFmtId="0" fontId="9" fillId="0" borderId="0"/>
    <xf numFmtId="0" fontId="9" fillId="0" borderId="0"/>
    <xf numFmtId="0" fontId="54" fillId="0" borderId="0"/>
    <xf numFmtId="0" fontId="3" fillId="0" borderId="0"/>
    <xf numFmtId="0" fontId="7" fillId="0" borderId="0"/>
    <xf numFmtId="0" fontId="3" fillId="0" borderId="0"/>
    <xf numFmtId="0" fontId="9"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54" fillId="0" borderId="0"/>
    <xf numFmtId="0" fontId="54" fillId="0" borderId="0"/>
    <xf numFmtId="0" fontId="9" fillId="0" borderId="0"/>
    <xf numFmtId="0" fontId="12" fillId="0" borderId="0" applyNumberFormat="0" applyAlignment="0" applyProtection="0"/>
    <xf numFmtId="0" fontId="54" fillId="0" borderId="0"/>
    <xf numFmtId="0" fontId="3" fillId="0" borderId="0"/>
    <xf numFmtId="0" fontId="3" fillId="0" borderId="0"/>
    <xf numFmtId="0" fontId="3" fillId="0" borderId="0"/>
    <xf numFmtId="0" fontId="3" fillId="0" borderId="0"/>
    <xf numFmtId="0" fontId="12" fillId="0" borderId="0" applyNumberFormat="0" applyAlignment="0" applyProtection="0"/>
    <xf numFmtId="0" fontId="3" fillId="0" borderId="0"/>
    <xf numFmtId="0" fontId="3" fillId="0" borderId="0"/>
    <xf numFmtId="0" fontId="172" fillId="0" borderId="0"/>
    <xf numFmtId="0" fontId="173" fillId="0" borderId="0"/>
    <xf numFmtId="0" fontId="101" fillId="0" borderId="0"/>
    <xf numFmtId="0" fontId="3" fillId="0" borderId="0"/>
    <xf numFmtId="0" fontId="54" fillId="0" borderId="0"/>
    <xf numFmtId="0" fontId="54" fillId="0" borderId="0"/>
    <xf numFmtId="0" fontId="54" fillId="0" borderId="0"/>
    <xf numFmtId="0" fontId="3" fillId="0" borderId="0"/>
    <xf numFmtId="0" fontId="3" fillId="0" borderId="0"/>
    <xf numFmtId="0" fontId="54" fillId="0" borderId="0"/>
    <xf numFmtId="0" fontId="54" fillId="0" borderId="0"/>
    <xf numFmtId="0" fontId="54" fillId="0" borderId="0"/>
    <xf numFmtId="0" fontId="3" fillId="0" borderId="0"/>
    <xf numFmtId="0" fontId="54" fillId="0" borderId="0"/>
    <xf numFmtId="0" fontId="54" fillId="0" borderId="0"/>
    <xf numFmtId="0" fontId="54" fillId="0" borderId="0"/>
    <xf numFmtId="0" fontId="54" fillId="0" borderId="0"/>
    <xf numFmtId="0" fontId="54" fillId="0" borderId="0"/>
    <xf numFmtId="37" fontId="25" fillId="0" borderId="0" applyNumberFormat="0" applyFill="0" applyAlignment="0"/>
    <xf numFmtId="342" fontId="8" fillId="0" borderId="0" applyNumberFormat="0" applyFill="0" applyBorder="0" applyAlignment="0" applyProtection="0"/>
    <xf numFmtId="2" fontId="34" fillId="0" borderId="0" applyBorder="0" applyProtection="0"/>
    <xf numFmtId="3" fontId="174" fillId="0" borderId="0">
      <alignment horizontal="left"/>
    </xf>
    <xf numFmtId="0" fontId="117" fillId="0" borderId="0"/>
    <xf numFmtId="343" fontId="41" fillId="0" borderId="0"/>
    <xf numFmtId="207" fontId="7" fillId="0" borderId="0"/>
    <xf numFmtId="343" fontId="41" fillId="0" borderId="0"/>
    <xf numFmtId="0" fontId="7" fillId="0" borderId="0" applyFill="0"/>
    <xf numFmtId="0" fontId="161" fillId="0" borderId="0"/>
    <xf numFmtId="0" fontId="175" fillId="0" borderId="0" applyNumberFormat="0" applyFill="0" applyBorder="0" applyAlignment="0" applyProtection="0"/>
    <xf numFmtId="0" fontId="176" fillId="0" borderId="0" applyNumberFormat="0" applyFill="0" applyBorder="0" applyAlignment="0" applyProtection="0"/>
    <xf numFmtId="0" fontId="43" fillId="0" borderId="0" applyNumberFormat="0" applyFill="0" applyBorder="0" applyAlignment="0" applyProtection="0"/>
    <xf numFmtId="37" fontId="7" fillId="0" borderId="0">
      <alignment horizontal="left"/>
    </xf>
    <xf numFmtId="0" fontId="177" fillId="0" borderId="0"/>
    <xf numFmtId="37" fontId="178" fillId="0" borderId="0"/>
    <xf numFmtId="0" fontId="7" fillId="73" borderId="58" applyNumberFormat="0" applyFont="0" applyAlignment="0" applyProtection="0"/>
    <xf numFmtId="0" fontId="7" fillId="77" borderId="58" applyNumberFormat="0" applyFont="0" applyAlignment="0" applyProtection="0"/>
    <xf numFmtId="0" fontId="7" fillId="13" borderId="32" applyNumberFormat="0" applyFont="0" applyAlignment="0" applyProtection="0"/>
    <xf numFmtId="0" fontId="7" fillId="77" borderId="58" applyNumberFormat="0" applyFont="0" applyAlignment="0" applyProtection="0"/>
    <xf numFmtId="0" fontId="179" fillId="18" borderId="59" applyNumberFormat="0" applyFont="0" applyAlignment="0" applyProtection="0"/>
    <xf numFmtId="0" fontId="179" fillId="18" borderId="59" applyNumberFormat="0" applyFont="0" applyAlignment="0" applyProtection="0"/>
    <xf numFmtId="0" fontId="7" fillId="13" borderId="32" applyNumberFormat="0" applyFont="0" applyAlignment="0" applyProtection="0"/>
    <xf numFmtId="0" fontId="179" fillId="18" borderId="59" applyNumberFormat="0" applyFont="0" applyAlignment="0" applyProtection="0"/>
    <xf numFmtId="1" fontId="180" fillId="0" borderId="0" applyFill="0" applyBorder="0">
      <alignment horizontal="center"/>
    </xf>
    <xf numFmtId="1" fontId="107" fillId="0" borderId="0">
      <alignment horizontal="right"/>
      <protection locked="0"/>
    </xf>
    <xf numFmtId="207" fontId="25" fillId="0" borderId="0"/>
    <xf numFmtId="207" fontId="107" fillId="0" borderId="0">
      <protection locked="0"/>
    </xf>
    <xf numFmtId="226" fontId="25" fillId="0" borderId="0"/>
    <xf numFmtId="2" fontId="107" fillId="0" borderId="0">
      <alignment horizontal="right"/>
      <protection locked="0"/>
    </xf>
    <xf numFmtId="264" fontId="109" fillId="0" borderId="0"/>
    <xf numFmtId="210" fontId="7" fillId="0" borderId="0"/>
    <xf numFmtId="37" fontId="7" fillId="0" borderId="0"/>
    <xf numFmtId="37" fontId="7" fillId="0" borderId="0"/>
    <xf numFmtId="37" fontId="7" fillId="0" borderId="0"/>
    <xf numFmtId="175" fontId="7" fillId="0" borderId="0" applyFont="0" applyFill="0" applyBorder="0"/>
    <xf numFmtId="175" fontId="7" fillId="0" borderId="0" applyFont="0" applyFill="0" applyBorder="0"/>
    <xf numFmtId="37" fontId="147" fillId="0" borderId="0"/>
    <xf numFmtId="37" fontId="39" fillId="0" borderId="0"/>
    <xf numFmtId="0" fontId="181" fillId="0" borderId="0" applyNumberFormat="0" applyAlignment="0">
      <alignment vertical="top"/>
    </xf>
    <xf numFmtId="0" fontId="23" fillId="0" borderId="0" applyFont="0" applyFill="0" applyBorder="0" applyAlignment="0" applyProtection="0"/>
    <xf numFmtId="0" fontId="23" fillId="0" borderId="0" applyFont="0" applyFill="0" applyBorder="0" applyAlignment="0" applyProtection="0"/>
    <xf numFmtId="328" fontId="5" fillId="0" borderId="0" applyBorder="0" applyProtection="0"/>
    <xf numFmtId="328" fontId="5" fillId="0" borderId="0" applyBorder="0" applyProtection="0"/>
    <xf numFmtId="328" fontId="5" fillId="0" borderId="0" applyBorder="0" applyProtection="0"/>
    <xf numFmtId="0" fontId="182" fillId="78" borderId="60" applyNumberFormat="0" applyBorder="0" applyAlignment="0">
      <alignment horizontal="center"/>
      <protection hidden="1"/>
    </xf>
    <xf numFmtId="0" fontId="182" fillId="78" borderId="60" applyNumberFormat="0" applyBorder="0" applyAlignment="0">
      <alignment horizontal="center"/>
      <protection hidden="1"/>
    </xf>
    <xf numFmtId="0" fontId="33" fillId="0" borderId="60" applyNumberFormat="0" applyBorder="0" applyAlignment="0">
      <alignment horizontal="center"/>
      <protection locked="0"/>
    </xf>
    <xf numFmtId="0" fontId="33" fillId="0" borderId="60" applyNumberFormat="0" applyBorder="0" applyAlignment="0">
      <alignment horizontal="center"/>
      <protection locked="0"/>
    </xf>
    <xf numFmtId="10" fontId="7" fillId="0" borderId="0" applyFill="0" applyBorder="0">
      <alignment horizontal="center" vertical="center"/>
    </xf>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4" fillId="6" borderId="61" applyNumberFormat="0" applyAlignment="0" applyProtection="0"/>
    <xf numFmtId="0" fontId="185" fillId="63" borderId="32" applyNumberFormat="0" applyAlignment="0" applyProtection="0"/>
    <xf numFmtId="0" fontId="183" fillId="55" borderId="30" applyNumberFormat="0" applyAlignment="0" applyProtection="0"/>
    <xf numFmtId="0" fontId="185" fillId="63" borderId="32" applyNumberFormat="0" applyAlignment="0" applyProtection="0"/>
    <xf numFmtId="0" fontId="183" fillId="55" borderId="30" applyNumberFormat="0" applyAlignment="0" applyProtection="0"/>
    <xf numFmtId="0" fontId="185" fillId="63" borderId="32"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183" fillId="55" borderId="30" applyNumberFormat="0" applyAlignment="0" applyProtection="0"/>
    <xf numFmtId="0" fontId="7" fillId="0" borderId="0" applyNumberFormat="0" applyFont="0" applyBorder="0" applyAlignment="0"/>
    <xf numFmtId="344" fontId="10" fillId="0" borderId="0" applyFont="0" applyFill="0" applyBorder="0" applyAlignment="0">
      <alignment vertical="center"/>
    </xf>
    <xf numFmtId="0" fontId="186" fillId="0" borderId="0" applyNumberFormat="0" applyFill="0" applyBorder="0">
      <alignment horizontal="left"/>
    </xf>
    <xf numFmtId="0" fontId="187" fillId="0" borderId="0" applyFill="0" applyBorder="0" applyProtection="0">
      <alignment horizontal="left"/>
    </xf>
    <xf numFmtId="0" fontId="159" fillId="0" borderId="0" applyFill="0" applyBorder="0" applyProtection="0">
      <alignment horizontal="left"/>
    </xf>
    <xf numFmtId="1" fontId="7" fillId="0" borderId="0" applyProtection="0">
      <alignment horizontal="right" vertical="center"/>
    </xf>
    <xf numFmtId="1" fontId="7" fillId="0" borderId="0" applyProtection="0">
      <alignment horizontal="right" vertical="center"/>
    </xf>
    <xf numFmtId="1" fontId="7" fillId="0" borderId="0" applyProtection="0">
      <alignment horizontal="right" vertical="center"/>
    </xf>
    <xf numFmtId="0" fontId="188" fillId="0" borderId="43" applyNumberFormat="0">
      <alignment vertical="center"/>
    </xf>
    <xf numFmtId="301" fontId="5" fillId="0" borderId="0" applyFont="0" applyFill="0" applyBorder="0" applyAlignment="0"/>
    <xf numFmtId="301" fontId="5" fillId="0" borderId="0" applyFont="0" applyFill="0" applyBorder="0" applyAlignment="0"/>
    <xf numFmtId="345" fontId="41" fillId="0" borderId="0" applyFill="0" applyBorder="0"/>
    <xf numFmtId="346" fontId="94" fillId="0" borderId="0" applyFont="0" applyFill="0" applyBorder="0" applyAlignment="0" applyProtection="0"/>
    <xf numFmtId="0" fontId="117" fillId="0" borderId="0" applyFont="0" applyFill="0" applyBorder="0" applyAlignment="0" applyProtection="0"/>
    <xf numFmtId="0" fontId="117" fillId="0" borderId="0" applyFont="0" applyFill="0" applyBorder="0" applyAlignment="0" applyProtection="0"/>
    <xf numFmtId="180" fontId="25" fillId="0" borderId="0">
      <alignment horizontal="right"/>
    </xf>
    <xf numFmtId="9" fontId="7" fillId="0" borderId="0" applyFont="0" applyFill="0" applyBorder="0" applyAlignment="0" applyProtection="0"/>
    <xf numFmtId="0" fontId="7" fillId="0" borderId="0"/>
    <xf numFmtId="18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3" fontId="98" fillId="0" borderId="0"/>
    <xf numFmtId="316" fontId="41" fillId="0" borderId="0"/>
    <xf numFmtId="206" fontId="28" fillId="0" borderId="0">
      <protection hidden="1"/>
    </xf>
    <xf numFmtId="206" fontId="28" fillId="0" borderId="0">
      <protection hidden="1"/>
    </xf>
    <xf numFmtId="206" fontId="28" fillId="0" borderId="0">
      <protection hidden="1"/>
    </xf>
    <xf numFmtId="3" fontId="98" fillId="0" borderId="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2" fillId="0" borderId="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72"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4"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7" fillId="0" borderId="0"/>
    <xf numFmtId="0" fontId="7" fillId="0" borderId="0" applyFont="0" applyFill="0" applyBorder="0" applyProtection="0">
      <alignment horizontal="right"/>
    </xf>
    <xf numFmtId="347" fontId="25" fillId="0" borderId="0" applyFont="0" applyFill="0" applyBorder="0" applyProtection="0">
      <alignment horizontal="right"/>
    </xf>
    <xf numFmtId="347" fontId="25" fillId="0" borderId="0" applyFont="0" applyFill="0" applyBorder="0" applyProtection="0">
      <alignment horizontal="right"/>
    </xf>
    <xf numFmtId="0" fontId="6" fillId="79" borderId="0" applyBorder="0" applyAlignment="0">
      <protection locked="0"/>
    </xf>
    <xf numFmtId="348" fontId="41" fillId="0" borderId="0" applyFont="0" applyFill="0" applyBorder="0" applyAlignment="0" applyProtection="0"/>
    <xf numFmtId="180" fontId="107" fillId="0" borderId="0"/>
    <xf numFmtId="10" fontId="25" fillId="0" borderId="0"/>
    <xf numFmtId="10" fontId="107" fillId="0" borderId="0">
      <protection locked="0"/>
    </xf>
    <xf numFmtId="10" fontId="7" fillId="0" borderId="0"/>
    <xf numFmtId="10" fontId="7" fillId="0" borderId="0"/>
    <xf numFmtId="10" fontId="7" fillId="0" borderId="0"/>
    <xf numFmtId="172" fontId="7" fillId="0" borderId="0"/>
    <xf numFmtId="167" fontId="7" fillId="0" borderId="0"/>
    <xf numFmtId="168" fontId="7" fillId="0" borderId="0"/>
    <xf numFmtId="169" fontId="7" fillId="0" borderId="0"/>
    <xf numFmtId="349" fontId="7" fillId="0" borderId="0" applyFont="0" applyFill="0" applyBorder="0" applyAlignment="0" applyProtection="0"/>
    <xf numFmtId="173" fontId="5" fillId="0" borderId="0" applyFill="0" applyBorder="0">
      <alignment horizontal="right"/>
      <protection locked="0"/>
    </xf>
    <xf numFmtId="173" fontId="5" fillId="0" borderId="0" applyFill="0" applyBorder="0">
      <alignment horizontal="right"/>
      <protection locked="0"/>
    </xf>
    <xf numFmtId="173" fontId="5" fillId="0" borderId="0" applyFill="0" applyBorder="0">
      <alignment horizontal="right"/>
      <protection locked="0"/>
    </xf>
    <xf numFmtId="350" fontId="7" fillId="0" borderId="0"/>
    <xf numFmtId="351" fontId="189" fillId="0" borderId="0" applyFont="0" applyFill="0" applyBorder="0" applyAlignment="0" applyProtection="0"/>
    <xf numFmtId="191" fontId="41" fillId="0" borderId="0" applyFont="0" applyFill="0" applyBorder="0" applyAlignment="0" applyProtection="0"/>
    <xf numFmtId="189" fontId="190" fillId="0" borderId="0" applyFont="0" applyFill="0" applyBorder="0" applyAlignment="0" applyProtection="0"/>
    <xf numFmtId="195" fontId="190" fillId="0" borderId="0" applyFont="0" applyFill="0" applyBorder="0" applyAlignment="0" applyProtection="0"/>
    <xf numFmtId="352" fontId="190" fillId="0" borderId="0" applyFont="0" applyFill="0" applyBorder="0" applyAlignment="0" applyProtection="0"/>
    <xf numFmtId="353" fontId="190" fillId="0" borderId="0" applyFont="0" applyFill="0" applyBorder="0" applyAlignment="0" applyProtection="0"/>
    <xf numFmtId="195" fontId="190" fillId="0" borderId="0" applyFont="0" applyFill="0" applyBorder="0" applyAlignment="0" applyProtection="0"/>
    <xf numFmtId="10" fontId="7" fillId="0" borderId="0" applyFill="0" applyBorder="0" applyAlignment="0" applyProtection="0"/>
    <xf numFmtId="9" fontId="106" fillId="0" borderId="0" applyFont="0" applyFill="0" applyBorder="0" applyAlignment="0" applyProtection="0"/>
    <xf numFmtId="7" fontId="7" fillId="0" borderId="0"/>
    <xf numFmtId="170" fontId="7" fillId="0" borderId="0" applyFont="0" applyFill="0" applyBorder="0" applyAlignment="0" applyProtection="0"/>
    <xf numFmtId="173" fontId="23" fillId="0" borderId="0"/>
    <xf numFmtId="172" fontId="7" fillId="0" borderId="0"/>
    <xf numFmtId="180" fontId="7" fillId="0" borderId="0"/>
    <xf numFmtId="302" fontId="7" fillId="0" borderId="0"/>
    <xf numFmtId="171" fontId="7" fillId="0" borderId="0"/>
    <xf numFmtId="201" fontId="7" fillId="0" borderId="0"/>
    <xf numFmtId="354" fontId="5" fillId="0" borderId="0" applyFill="0" applyBorder="0"/>
    <xf numFmtId="355" fontId="7" fillId="0" borderId="0">
      <alignment horizontal="right"/>
      <protection locked="0"/>
    </xf>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9" fontId="191" fillId="0" borderId="39"/>
    <xf numFmtId="3" fontId="27" fillId="0" borderId="0">
      <protection locked="0"/>
    </xf>
    <xf numFmtId="0" fontId="5" fillId="80" borderId="0" applyNumberFormat="0" applyFont="0" applyBorder="0" applyAlignment="0">
      <protection locked="0"/>
    </xf>
    <xf numFmtId="0" fontId="192" fillId="0" borderId="0">
      <alignment horizontal="centerContinuous"/>
    </xf>
    <xf numFmtId="39" fontId="7" fillId="0" borderId="0" applyFill="0" applyBorder="0" applyAlignment="0" applyProtection="0"/>
    <xf numFmtId="37" fontId="7" fillId="0" borderId="0" applyFill="0" applyBorder="0" applyAlignment="0" applyProtection="0"/>
    <xf numFmtId="190" fontId="41" fillId="0" borderId="0" applyFont="0" applyFill="0" applyBorder="0" applyAlignment="0" applyProtection="0"/>
    <xf numFmtId="188" fontId="41" fillId="0" borderId="0" applyFont="0" applyFill="0" applyBorder="0" applyAlignment="0" applyProtection="0"/>
    <xf numFmtId="172" fontId="7" fillId="0" borderId="0" applyNumberFormat="0" applyFill="0" applyBorder="0" applyAlignment="0" applyProtection="0"/>
    <xf numFmtId="0" fontId="7" fillId="0" borderId="0" applyFont="0" applyFill="0" applyBorder="0" applyProtection="0">
      <alignment horizontal="right"/>
    </xf>
    <xf numFmtId="299" fontId="7" fillId="0" borderId="0" applyFont="0" applyFill="0" applyBorder="0" applyProtection="0">
      <alignment horizontal="right"/>
    </xf>
    <xf numFmtId="299" fontId="7" fillId="0" borderId="0" applyFont="0" applyFill="0" applyBorder="0" applyProtection="0">
      <alignment horizontal="right"/>
    </xf>
    <xf numFmtId="299" fontId="7" fillId="0" borderId="0" applyFont="0" applyFill="0" applyBorder="0" applyProtection="0">
      <alignment horizontal="right"/>
    </xf>
    <xf numFmtId="289" fontId="41" fillId="0" borderId="0">
      <alignment horizontal="right"/>
      <protection locked="0"/>
    </xf>
    <xf numFmtId="180" fontId="7" fillId="0" borderId="0" applyNumberFormat="0" applyFill="0" applyBorder="0" applyAlignment="0" applyProtection="0"/>
    <xf numFmtId="3" fontId="193" fillId="6" borderId="0"/>
    <xf numFmtId="0" fontId="191" fillId="6" borderId="0"/>
    <xf numFmtId="4" fontId="193" fillId="6" borderId="0"/>
    <xf numFmtId="3" fontId="193" fillId="6" borderId="0"/>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3" fontId="194" fillId="0" borderId="62">
      <alignment horizontal="center"/>
      <protection locked="0"/>
    </xf>
    <xf numFmtId="16" fontId="7" fillId="0" borderId="0" applyProtection="0">
      <alignment horizontal="right"/>
    </xf>
    <xf numFmtId="16" fontId="7" fillId="0" borderId="0" applyProtection="0">
      <alignment horizontal="right"/>
    </xf>
    <xf numFmtId="16" fontId="7" fillId="0" borderId="0" applyProtection="0">
      <alignment horizontal="right"/>
    </xf>
    <xf numFmtId="15" fontId="7" fillId="0" borderId="0" applyProtection="0">
      <alignment horizontal="right"/>
    </xf>
    <xf numFmtId="15" fontId="7" fillId="0" borderId="0" applyProtection="0">
      <alignment horizontal="right"/>
    </xf>
    <xf numFmtId="15" fontId="7" fillId="0" borderId="0" applyProtection="0">
      <alignment horizontal="right"/>
    </xf>
    <xf numFmtId="172" fontId="34" fillId="29" borderId="1" applyNumberFormat="0" applyFont="0" applyBorder="0" applyAlignment="0" applyProtection="0">
      <alignment horizontal="center"/>
    </xf>
    <xf numFmtId="172" fontId="34" fillId="29" borderId="1" applyNumberFormat="0" applyFont="0" applyBorder="0" applyAlignment="0" applyProtection="0">
      <alignment horizontal="center"/>
    </xf>
    <xf numFmtId="0" fontId="195" fillId="0" borderId="0" applyNumberFormat="0" applyFill="0" applyBorder="0" applyProtection="0">
      <alignment horizontal="right" vertical="center"/>
    </xf>
    <xf numFmtId="0" fontId="71" fillId="68" borderId="1" applyNumberFormat="0" applyBorder="0" applyProtection="0">
      <alignment horizontal="left" wrapText="1"/>
    </xf>
    <xf numFmtId="0" fontId="71" fillId="68" borderId="1" applyNumberFormat="0" applyBorder="0" applyProtection="0">
      <alignment horizontal="left" wrapText="1"/>
    </xf>
    <xf numFmtId="0" fontId="71" fillId="68" borderId="1" applyNumberFormat="0" applyBorder="0" applyProtection="0">
      <alignment horizontal="left" wrapText="1"/>
    </xf>
    <xf numFmtId="0" fontId="71" fillId="68" borderId="1" applyNumberFormat="0" applyBorder="0" applyProtection="0">
      <alignment horizontal="left" wrapText="1"/>
    </xf>
    <xf numFmtId="0" fontId="7" fillId="0" borderId="0">
      <alignment vertical="top" wrapText="1"/>
    </xf>
    <xf numFmtId="0" fontId="41" fillId="0" borderId="18">
      <alignment horizontal="centerContinuous"/>
    </xf>
    <xf numFmtId="0" fontId="41" fillId="0" borderId="18">
      <alignment horizontal="centerContinuous"/>
    </xf>
    <xf numFmtId="0" fontId="41" fillId="0" borderId="18">
      <alignment horizontal="centerContinuous"/>
    </xf>
    <xf numFmtId="0" fontId="41" fillId="0" borderId="18">
      <alignment horizontal="centerContinuous"/>
    </xf>
    <xf numFmtId="0" fontId="41" fillId="0" borderId="18">
      <alignment horizontal="centerContinuous"/>
    </xf>
    <xf numFmtId="0" fontId="196" fillId="0" borderId="63">
      <alignment vertical="center"/>
    </xf>
    <xf numFmtId="0" fontId="154" fillId="0" borderId="64"/>
    <xf numFmtId="0" fontId="154" fillId="0" borderId="64"/>
    <xf numFmtId="315" fontId="7" fillId="0" borderId="0" applyFill="0" applyBorder="0">
      <alignment horizontal="right"/>
      <protection hidden="1"/>
    </xf>
    <xf numFmtId="0" fontId="197" fillId="70" borderId="0" applyNumberFormat="0"/>
    <xf numFmtId="0" fontId="79" fillId="0" borderId="0"/>
    <xf numFmtId="207" fontId="198" fillId="0" borderId="0">
      <alignment horizontal="left"/>
    </xf>
    <xf numFmtId="0" fontId="199" fillId="0" borderId="20">
      <alignment horizontal="center" vertical="center"/>
    </xf>
    <xf numFmtId="0" fontId="199" fillId="0" borderId="20">
      <alignment horizontal="center" vertical="center"/>
    </xf>
    <xf numFmtId="0" fontId="186" fillId="0" borderId="0" applyNumberFormat="0" applyFill="0" applyBorder="0" applyProtection="0">
      <alignment horizontal="left" vertical="center"/>
    </xf>
    <xf numFmtId="0" fontId="79" fillId="0" borderId="0" applyFill="0" applyBorder="0" applyProtection="0">
      <alignment horizontal="left"/>
    </xf>
    <xf numFmtId="0" fontId="200" fillId="69" borderId="20">
      <alignment horizontal="center" vertical="center" wrapText="1"/>
      <protection hidden="1"/>
    </xf>
    <xf numFmtId="0" fontId="200" fillId="69" borderId="20">
      <alignment horizontal="center" vertical="center" wrapText="1"/>
      <protection hidden="1"/>
    </xf>
    <xf numFmtId="0" fontId="94" fillId="0" borderId="0" applyFont="0" applyFill="0" applyBorder="0" applyAlignment="0" applyProtection="0"/>
    <xf numFmtId="40" fontId="201" fillId="0" borderId="0" applyFont="0" applyFill="0" applyBorder="0" applyAlignment="0" applyProtection="0"/>
    <xf numFmtId="0" fontId="23" fillId="81" borderId="0" applyNumberFormat="0" applyFont="0" applyBorder="0" applyAlignment="0" applyProtection="0"/>
    <xf numFmtId="1" fontId="202" fillId="82" borderId="0" applyNumberFormat="0" applyFont="0" applyBorder="0" applyAlignment="0">
      <alignment horizontal="left"/>
    </xf>
    <xf numFmtId="0" fontId="203" fillId="6" borderId="0" applyNumberFormat="0" applyFont="0" applyBorder="0" applyAlignment="0" applyProtection="0">
      <alignment horizontal="left" vertical="center"/>
    </xf>
    <xf numFmtId="0" fontId="78" fillId="0" borderId="0"/>
    <xf numFmtId="0" fontId="204" fillId="83" borderId="0" applyNumberFormat="0" applyAlignment="0" applyProtection="0">
      <alignment vertical="center"/>
    </xf>
    <xf numFmtId="0" fontId="205" fillId="84" borderId="0" applyNumberFormat="0" applyAlignment="0" applyProtection="0">
      <alignment vertical="center" wrapText="1"/>
    </xf>
    <xf numFmtId="0" fontId="206" fillId="85" borderId="0" applyNumberFormat="0" applyAlignment="0" applyProtection="0"/>
    <xf numFmtId="0" fontId="206" fillId="86" borderId="0" applyNumberFormat="0" applyAlignment="0" applyProtection="0"/>
    <xf numFmtId="1" fontId="7" fillId="0" borderId="0"/>
    <xf numFmtId="0" fontId="87" fillId="0" borderId="0" applyFont="0" applyFill="0" applyBorder="0">
      <alignment horizontal="right"/>
    </xf>
    <xf numFmtId="302" fontId="7" fillId="0" borderId="0" applyFill="0" applyBorder="0"/>
    <xf numFmtId="302" fontId="7" fillId="0" borderId="0" applyFill="0" applyBorder="0"/>
    <xf numFmtId="302" fontId="7" fillId="0" borderId="0" applyFill="0" applyBorder="0"/>
    <xf numFmtId="168" fontId="76" fillId="0" borderId="0" applyFill="0" applyBorder="0" applyAlignment="0" applyProtection="0"/>
    <xf numFmtId="0" fontId="7" fillId="0" borderId="0" applyFont="0"/>
    <xf numFmtId="325" fontId="7" fillId="0" borderId="12" applyFont="0" applyFill="0" applyBorder="0" applyAlignment="0" applyProtection="0"/>
    <xf numFmtId="325" fontId="7" fillId="0" borderId="12" applyFont="0" applyFill="0" applyBorder="0" applyAlignment="0" applyProtection="0"/>
    <xf numFmtId="175" fontId="7" fillId="61" borderId="0" applyFill="0" applyBorder="0">
      <alignment horizontal="center"/>
    </xf>
    <xf numFmtId="40" fontId="23" fillId="0" borderId="0" applyFont="0" applyFill="0" applyBorder="0" applyAlignment="0" applyProtection="0"/>
    <xf numFmtId="191" fontId="7" fillId="0" borderId="0" applyFont="0" applyFill="0" applyBorder="0" applyAlignment="0" applyProtection="0"/>
    <xf numFmtId="0" fontId="7" fillId="0" borderId="0" applyFont="0" applyFill="0" applyBorder="0" applyAlignment="0" applyProtection="0"/>
    <xf numFmtId="305" fontId="7" fillId="87" borderId="0" applyNumberFormat="0" applyFont="0" applyBorder="0" applyAlignment="0" applyProtection="0"/>
    <xf numFmtId="305" fontId="7" fillId="87" borderId="0" applyNumberFormat="0" applyFont="0" applyBorder="0" applyAlignment="0" applyProtection="0"/>
    <xf numFmtId="306" fontId="7" fillId="0" borderId="0"/>
    <xf numFmtId="306" fontId="7" fillId="0" borderId="0"/>
    <xf numFmtId="306" fontId="7" fillId="0" borderId="0"/>
    <xf numFmtId="307" fontId="7" fillId="0" borderId="0"/>
    <xf numFmtId="307" fontId="7" fillId="0" borderId="0"/>
    <xf numFmtId="307" fontId="7" fillId="0" borderId="0"/>
    <xf numFmtId="207" fontId="207" fillId="0" borderId="0">
      <alignment horizontal="left"/>
    </xf>
    <xf numFmtId="180" fontId="208" fillId="0" borderId="18"/>
    <xf numFmtId="0" fontId="209" fillId="0" borderId="0"/>
    <xf numFmtId="305" fontId="7" fillId="0" borderId="0"/>
    <xf numFmtId="305" fontId="7" fillId="0" borderId="0"/>
    <xf numFmtId="0" fontId="23" fillId="0" borderId="0"/>
    <xf numFmtId="207" fontId="23" fillId="63" borderId="0"/>
    <xf numFmtId="309" fontId="94" fillId="0" borderId="0" applyFont="0" applyFill="0" applyBorder="0" applyAlignment="0" applyProtection="0"/>
    <xf numFmtId="310" fontId="94" fillId="0" borderId="0" applyFont="0" applyFill="0" applyBorder="0" applyAlignment="0" applyProtection="0"/>
    <xf numFmtId="12" fontId="7" fillId="0" borderId="0" applyFont="0" applyFill="0" applyBorder="0" applyProtection="0">
      <alignment horizontal="right"/>
    </xf>
    <xf numFmtId="0" fontId="7" fillId="79" borderId="0" applyFont="0" applyFill="0" applyBorder="0" applyProtection="0">
      <alignment horizontal="right"/>
    </xf>
    <xf numFmtId="0" fontId="5" fillId="6" borderId="0"/>
    <xf numFmtId="0" fontId="7" fillId="0" borderId="0"/>
    <xf numFmtId="0" fontId="7" fillId="0" borderId="0"/>
    <xf numFmtId="0" fontId="7" fillId="0" borderId="0">
      <alignment horizontal="left" wrapText="1"/>
    </xf>
    <xf numFmtId="0" fontId="7" fillId="0" borderId="0"/>
    <xf numFmtId="0" fontId="10"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0"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xf numFmtId="0" fontId="7" fillId="0" borderId="0"/>
    <xf numFmtId="0" fontId="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0"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0"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2" fillId="0" borderId="0" applyFont="0" applyFill="0" applyBorder="0" applyAlignment="0" applyProtection="0"/>
    <xf numFmtId="0" fontId="7" fillId="0" borderId="0">
      <alignment vertical="top"/>
    </xf>
    <xf numFmtId="0" fontId="7" fillId="0" borderId="0">
      <alignment vertical="top"/>
    </xf>
    <xf numFmtId="0" fontId="32" fillId="0" borderId="0" applyFont="0" applyFill="0" applyBorder="0" applyAlignment="0" applyProtection="0"/>
    <xf numFmtId="308" fontId="7" fillId="0" borderId="0" applyNumberFormat="0" applyFill="0" applyBorder="0" applyAlignment="0" applyProtection="0">
      <alignment horizontal="right" vertical="center" wrapText="1"/>
    </xf>
    <xf numFmtId="308" fontId="7" fillId="0" borderId="0" applyNumberFormat="0" applyFill="0" applyBorder="0" applyAlignment="0" applyProtection="0">
      <alignment horizontal="right" vertical="center" wrapText="1"/>
    </xf>
    <xf numFmtId="308" fontId="7" fillId="0" borderId="0" applyNumberFormat="0" applyFill="0" applyBorder="0" applyAlignment="0" applyProtection="0">
      <alignment horizontal="right" vertical="center" wrapText="1"/>
    </xf>
    <xf numFmtId="0" fontId="210" fillId="0" borderId="0" applyNumberFormat="0" applyFill="0" applyBorder="0" applyAlignment="0" applyProtection="0"/>
    <xf numFmtId="0" fontId="211" fillId="0" borderId="0" applyNumberFormat="0" applyFill="0" applyBorder="0" applyAlignment="0" applyProtection="0">
      <protection locked="0"/>
    </xf>
    <xf numFmtId="0" fontId="55" fillId="0" borderId="0" applyNumberFormat="0" applyBorder="0" applyAlignment="0"/>
    <xf numFmtId="0" fontId="55" fillId="0" borderId="0" applyNumberFormat="0" applyBorder="0" applyAlignment="0"/>
    <xf numFmtId="0" fontId="55" fillId="0" borderId="0" applyNumberFormat="0" applyBorder="0" applyAlignment="0"/>
    <xf numFmtId="0" fontId="212" fillId="0" borderId="0" applyNumberFormat="0" applyBorder="0" applyAlignment="0"/>
    <xf numFmtId="0" fontId="55" fillId="0" borderId="0" applyNumberFormat="0" applyBorder="0" applyAlignment="0"/>
    <xf numFmtId="0" fontId="62" fillId="0" borderId="0" applyNumberFormat="0" applyBorder="0" applyAlignment="0"/>
    <xf numFmtId="0" fontId="21" fillId="0" borderId="0" applyNumberFormat="0" applyBorder="0" applyAlignment="0"/>
    <xf numFmtId="0" fontId="62" fillId="0" borderId="0" applyNumberFormat="0" applyBorder="0" applyAlignment="0"/>
    <xf numFmtId="0" fontId="21" fillId="0" borderId="0" applyNumberFormat="0" applyBorder="0" applyAlignment="0"/>
    <xf numFmtId="0" fontId="62" fillId="0" borderId="0" applyNumberFormat="0" applyBorder="0" applyAlignment="0"/>
    <xf numFmtId="0" fontId="21" fillId="0" borderId="0" applyNumberFormat="0" applyBorder="0" applyAlignment="0"/>
    <xf numFmtId="0" fontId="213" fillId="0" borderId="0" applyNumberFormat="0" applyBorder="0" applyAlignment="0"/>
    <xf numFmtId="0" fontId="214" fillId="0" borderId="4" applyNumberFormat="0" applyFill="0" applyProtection="0">
      <alignment horizontal="right"/>
    </xf>
    <xf numFmtId="0" fontId="214" fillId="0" borderId="4" applyNumberFormat="0" applyFill="0" applyProtection="0">
      <alignment horizontal="right"/>
    </xf>
    <xf numFmtId="0" fontId="162" fillId="0" borderId="0"/>
    <xf numFmtId="0" fontId="215" fillId="0" borderId="0"/>
    <xf numFmtId="0" fontId="36" fillId="0" borderId="0"/>
    <xf numFmtId="0" fontId="75" fillId="0" borderId="65" applyFill="0" applyBorder="0" applyProtection="0">
      <alignment vertical="center"/>
    </xf>
    <xf numFmtId="0" fontId="75" fillId="0" borderId="65" applyFill="0" applyBorder="0" applyProtection="0">
      <alignment vertical="center"/>
    </xf>
    <xf numFmtId="0" fontId="159" fillId="0" borderId="0"/>
    <xf numFmtId="3" fontId="216" fillId="0" borderId="0"/>
    <xf numFmtId="3" fontId="217" fillId="0" borderId="0"/>
    <xf numFmtId="3" fontId="46" fillId="0" borderId="4"/>
    <xf numFmtId="267" fontId="6" fillId="0" borderId="5"/>
    <xf numFmtId="3" fontId="46" fillId="0" borderId="4"/>
    <xf numFmtId="267" fontId="6" fillId="0" borderId="5"/>
    <xf numFmtId="0" fontId="98" fillId="0" borderId="0"/>
    <xf numFmtId="0" fontId="218" fillId="0" borderId="10"/>
    <xf numFmtId="0" fontId="137" fillId="0" borderId="0"/>
    <xf numFmtId="242" fontId="150" fillId="5" borderId="0">
      <alignment horizontal="right"/>
      <protection locked="0"/>
    </xf>
    <xf numFmtId="0" fontId="219" fillId="0" borderId="21" applyNumberFormat="0" applyFill="0" applyBorder="0" applyAlignment="0" applyProtection="0"/>
    <xf numFmtId="0" fontId="75" fillId="0" borderId="3">
      <alignment horizontal="center"/>
    </xf>
    <xf numFmtId="0" fontId="75" fillId="0" borderId="3">
      <alignment horizontal="center"/>
    </xf>
    <xf numFmtId="0" fontId="75" fillId="0" borderId="3">
      <alignment horizontal="center"/>
    </xf>
    <xf numFmtId="0" fontId="75" fillId="0" borderId="3">
      <alignment horizontal="center"/>
    </xf>
    <xf numFmtId="0" fontId="98" fillId="1" borderId="41" applyNumberFormat="0" applyBorder="0" applyAlignment="0"/>
    <xf numFmtId="0" fontId="98" fillId="1" borderId="41" applyNumberFormat="0" applyBorder="0" applyAlignment="0"/>
    <xf numFmtId="0" fontId="75" fillId="0" borderId="3">
      <alignment horizontal="center"/>
    </xf>
    <xf numFmtId="0" fontId="75" fillId="0" borderId="3">
      <alignment horizontal="center"/>
    </xf>
    <xf numFmtId="0" fontId="75" fillId="0" borderId="3">
      <alignment horizontal="center"/>
    </xf>
    <xf numFmtId="0" fontId="75" fillId="0" borderId="3">
      <alignment horizontal="center"/>
    </xf>
    <xf numFmtId="0" fontId="75" fillId="0" borderId="3">
      <alignment horizontal="center"/>
    </xf>
    <xf numFmtId="0" fontId="75" fillId="0" borderId="3">
      <alignment horizontal="center"/>
    </xf>
    <xf numFmtId="0" fontId="75" fillId="0" borderId="18">
      <alignment horizontal="centerContinuous"/>
    </xf>
    <xf numFmtId="0" fontId="75" fillId="0" borderId="18">
      <alignment horizontal="centerContinuous"/>
    </xf>
    <xf numFmtId="0" fontId="75" fillId="0" borderId="18">
      <alignment horizontal="centerContinuous"/>
    </xf>
    <xf numFmtId="0" fontId="75" fillId="0" borderId="18">
      <alignment horizontal="centerContinuous"/>
    </xf>
    <xf numFmtId="0" fontId="75" fillId="0" borderId="18">
      <alignment horizontal="centerContinuous"/>
    </xf>
    <xf numFmtId="0" fontId="33" fillId="0" borderId="0" applyFill="0" applyBorder="0" applyProtection="0">
      <alignment horizontal="center" vertical="center"/>
    </xf>
    <xf numFmtId="0" fontId="214" fillId="0" borderId="13" applyNumberFormat="0" applyProtection="0">
      <alignment horizontal="right"/>
    </xf>
    <xf numFmtId="0" fontId="214" fillId="0" borderId="13" applyNumberFormat="0" applyProtection="0">
      <alignment horizontal="right"/>
    </xf>
    <xf numFmtId="0" fontId="7" fillId="0" borderId="0" applyBorder="0" applyProtection="0">
      <alignment vertical="center"/>
    </xf>
    <xf numFmtId="0" fontId="7" fillId="0" borderId="0" applyBorder="0" applyProtection="0">
      <alignment vertical="center"/>
    </xf>
    <xf numFmtId="207" fontId="23" fillId="0" borderId="3" applyBorder="0" applyProtection="0">
      <alignment horizontal="right" vertical="center"/>
    </xf>
    <xf numFmtId="207" fontId="23" fillId="0" borderId="3" applyBorder="0" applyProtection="0">
      <alignment horizontal="right" vertical="center"/>
    </xf>
    <xf numFmtId="0" fontId="7" fillId="88" borderId="0" applyBorder="0" applyProtection="0">
      <alignment horizontal="centerContinuous" vertical="center"/>
    </xf>
    <xf numFmtId="0" fontId="7" fillId="88" borderId="0" applyBorder="0" applyProtection="0">
      <alignment horizontal="centerContinuous" vertical="center"/>
    </xf>
    <xf numFmtId="0" fontId="7" fillId="88" borderId="0" applyBorder="0" applyProtection="0">
      <alignment horizontal="centerContinuous" vertical="center"/>
    </xf>
    <xf numFmtId="0" fontId="7" fillId="89" borderId="3" applyBorder="0" applyProtection="0">
      <alignment horizontal="centerContinuous" vertical="center"/>
    </xf>
    <xf numFmtId="0" fontId="7" fillId="89" borderId="3" applyBorder="0" applyProtection="0">
      <alignment horizontal="centerContinuous" vertical="center"/>
    </xf>
    <xf numFmtId="0" fontId="7" fillId="89" borderId="3" applyBorder="0" applyProtection="0">
      <alignment horizontal="centerContinuous" vertical="center"/>
    </xf>
    <xf numFmtId="0" fontId="7" fillId="89" borderId="3" applyBorder="0" applyProtection="0">
      <alignment horizontal="centerContinuous" vertical="center"/>
    </xf>
    <xf numFmtId="0" fontId="7" fillId="89" borderId="3" applyBorder="0" applyProtection="0">
      <alignment horizontal="centerContinuous" vertical="center"/>
    </xf>
    <xf numFmtId="0" fontId="7" fillId="0" borderId="0" applyBorder="0" applyProtection="0">
      <alignment vertical="center"/>
    </xf>
    <xf numFmtId="0" fontId="33" fillId="0" borderId="0" applyFill="0" applyBorder="0" applyProtection="0"/>
    <xf numFmtId="0" fontId="220" fillId="0" borderId="0" applyNumberFormat="0">
      <alignment horizontal="left"/>
    </xf>
    <xf numFmtId="0" fontId="161" fillId="0" borderId="0"/>
    <xf numFmtId="0" fontId="221" fillId="0" borderId="0">
      <alignment vertical="center"/>
    </xf>
    <xf numFmtId="0" fontId="222" fillId="0" borderId="0">
      <alignment vertical="center"/>
    </xf>
    <xf numFmtId="0" fontId="221" fillId="0" borderId="0">
      <alignment vertical="center"/>
    </xf>
    <xf numFmtId="0" fontId="223" fillId="0" borderId="0">
      <alignment vertical="center"/>
    </xf>
    <xf numFmtId="0" fontId="7" fillId="0" borderId="0"/>
    <xf numFmtId="0" fontId="7" fillId="0" borderId="0" applyFill="0" applyBorder="0" applyProtection="0">
      <alignment horizontal="left"/>
    </xf>
    <xf numFmtId="0" fontId="7" fillId="0" borderId="0" applyFill="0" applyBorder="0" applyProtection="0">
      <alignment horizontal="left"/>
    </xf>
    <xf numFmtId="0" fontId="7" fillId="0" borderId="0" applyFill="0" applyBorder="0" applyProtection="0">
      <alignment horizontal="left"/>
    </xf>
    <xf numFmtId="0" fontId="7" fillId="0" borderId="10" applyFill="0" applyBorder="0" applyProtection="0">
      <alignment horizontal="left" vertical="top"/>
    </xf>
    <xf numFmtId="0" fontId="7" fillId="0" borderId="10" applyFill="0" applyBorder="0" applyProtection="0">
      <alignment horizontal="left" vertical="top"/>
    </xf>
    <xf numFmtId="0" fontId="7" fillId="0" borderId="10" applyFill="0" applyBorder="0" applyProtection="0">
      <alignment horizontal="left" vertical="top"/>
    </xf>
    <xf numFmtId="0" fontId="71" fillId="0" borderId="0">
      <alignment horizontal="centerContinuous"/>
    </xf>
    <xf numFmtId="2" fontId="98" fillId="0" borderId="0"/>
    <xf numFmtId="0" fontId="224" fillId="90" borderId="20">
      <alignment horizontal="center"/>
    </xf>
    <xf numFmtId="0" fontId="224" fillId="90" borderId="20">
      <alignment horizontal="center"/>
    </xf>
    <xf numFmtId="1" fontId="5" fillId="0" borderId="0" applyFont="0" applyFill="0" applyBorder="0" applyAlignment="0" applyProtection="0">
      <alignment horizontal="left"/>
      <protection locked="0"/>
    </xf>
    <xf numFmtId="0" fontId="225" fillId="0" borderId="0"/>
    <xf numFmtId="0" fontId="226" fillId="0" borderId="0"/>
    <xf numFmtId="0" fontId="106" fillId="0" borderId="0" applyNumberFormat="0" applyFont="0" applyFill="0" applyBorder="0" applyProtection="0">
      <alignment wrapText="1"/>
    </xf>
    <xf numFmtId="0" fontId="227" fillId="0" borderId="0" applyNumberFormat="0" applyFont="0" applyFill="0" applyBorder="0" applyAlignment="0"/>
    <xf numFmtId="194" fontId="5" fillId="0" borderId="0" applyBorder="0"/>
    <xf numFmtId="0" fontId="228" fillId="91" borderId="0" applyNumberFormat="0" applyAlignment="0" applyProtection="0"/>
    <xf numFmtId="309" fontId="7" fillId="0" borderId="0" applyFont="0" applyFill="0" applyBorder="0" applyAlignment="0" applyProtection="0"/>
    <xf numFmtId="310" fontId="7" fillId="0" borderId="0" applyFont="0" applyFill="0" applyBorder="0" applyAlignment="0" applyProtection="0"/>
    <xf numFmtId="310" fontId="7" fillId="0" borderId="0" applyFont="0" applyFill="0" applyBorder="0" applyAlignment="0" applyProtection="0"/>
    <xf numFmtId="0" fontId="2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309" fontId="7" fillId="0" borderId="0" applyFont="0" applyFill="0" applyBorder="0" applyAlignment="0" applyProtection="0"/>
    <xf numFmtId="309" fontId="7" fillId="0" borderId="0" applyFont="0" applyFill="0" applyBorder="0" applyAlignment="0" applyProtection="0"/>
    <xf numFmtId="309" fontId="7" fillId="0" borderId="0" applyFont="0" applyFill="0" applyBorder="0" applyAlignment="0" applyProtection="0"/>
    <xf numFmtId="309" fontId="7" fillId="0" borderId="0" applyFont="0" applyFill="0" applyBorder="0" applyAlignment="0" applyProtection="0"/>
    <xf numFmtId="310" fontId="7" fillId="0" borderId="0" applyFont="0" applyFill="0" applyBorder="0" applyAlignment="0" applyProtection="0"/>
    <xf numFmtId="182" fontId="23" fillId="0" borderId="0"/>
    <xf numFmtId="182" fontId="23" fillId="0" borderId="0"/>
    <xf numFmtId="182" fontId="23" fillId="0" borderId="0"/>
    <xf numFmtId="165" fontId="23" fillId="0" borderId="0"/>
    <xf numFmtId="165" fontId="23" fillId="0" borderId="0"/>
    <xf numFmtId="165" fontId="23" fillId="0" borderId="0"/>
    <xf numFmtId="339" fontId="23" fillId="0" borderId="0"/>
    <xf numFmtId="339" fontId="23" fillId="0" borderId="0"/>
    <xf numFmtId="339" fontId="23" fillId="0" borderId="0"/>
    <xf numFmtId="300" fontId="7" fillId="0" borderId="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71" fillId="68" borderId="65" applyNumberFormat="0" applyBorder="0" applyProtection="0">
      <alignment horizontal="left" vertical="center"/>
    </xf>
    <xf numFmtId="0" fontId="71" fillId="68" borderId="65" applyNumberFormat="0" applyBorder="0" applyProtection="0">
      <alignment horizontal="left" vertical="center"/>
    </xf>
    <xf numFmtId="0" fontId="71" fillId="68" borderId="65" applyNumberFormat="0" applyBorder="0" applyProtection="0">
      <alignment horizontal="left" vertical="center"/>
    </xf>
    <xf numFmtId="0" fontId="71" fillId="68" borderId="65" applyNumberFormat="0" applyBorder="0" applyProtection="0">
      <alignment horizontal="left" vertical="center"/>
    </xf>
    <xf numFmtId="226" fontId="71" fillId="0" borderId="0">
      <alignment horizontal="centerContinuous"/>
    </xf>
    <xf numFmtId="226" fontId="71" fillId="0" borderId="0">
      <alignment horizontal="centerContinuous"/>
    </xf>
    <xf numFmtId="226" fontId="71" fillId="0" borderId="0">
      <alignment horizontal="centerContinuous"/>
    </xf>
    <xf numFmtId="0" fontId="6" fillId="0" borderId="0"/>
    <xf numFmtId="0" fontId="60" fillId="0" borderId="0">
      <alignment horizontal="left" vertical="center"/>
    </xf>
    <xf numFmtId="226" fontId="230" fillId="0" borderId="66">
      <alignment horizontal="centerContinuous"/>
    </xf>
    <xf numFmtId="226" fontId="231" fillId="0" borderId="0">
      <alignment horizontal="centerContinuous"/>
      <protection locked="0"/>
    </xf>
    <xf numFmtId="226" fontId="231" fillId="0" borderId="0">
      <alignment horizontal="left"/>
    </xf>
    <xf numFmtId="182" fontId="232" fillId="0" borderId="0">
      <alignment horizontal="center"/>
    </xf>
    <xf numFmtId="274" fontId="6" fillId="0" borderId="0">
      <alignment horizontal="right"/>
      <protection locked="0"/>
    </xf>
    <xf numFmtId="274" fontId="6" fillId="0" borderId="0">
      <alignment horizontal="right"/>
      <protection locked="0"/>
    </xf>
    <xf numFmtId="274" fontId="6" fillId="0" borderId="0">
      <alignment horizontal="right"/>
      <protection locked="0"/>
    </xf>
    <xf numFmtId="3" fontId="233" fillId="0" borderId="0">
      <alignment horizontal="left"/>
    </xf>
    <xf numFmtId="305" fontId="7" fillId="0" borderId="0" applyNumberFormat="0" applyProtection="0"/>
    <xf numFmtId="207" fontId="234" fillId="87" borderId="0" applyFill="0" applyBorder="0" applyAlignment="0" applyProtection="0">
      <alignment horizontal="left"/>
    </xf>
    <xf numFmtId="305" fontId="7" fillId="0" borderId="0" applyNumberFormat="0" applyProtection="0"/>
    <xf numFmtId="207" fontId="235" fillId="0" borderId="0" applyFill="0" applyBorder="0" applyAlignment="0" applyProtection="0">
      <alignment horizontal="left"/>
    </xf>
    <xf numFmtId="305" fontId="7" fillId="0" borderId="0" applyNumberFormat="0" applyProtection="0"/>
    <xf numFmtId="305" fontId="7" fillId="0" borderId="0" applyNumberFormat="0" applyProtection="0"/>
    <xf numFmtId="305" fontId="7" fillId="0" borderId="0" applyNumberFormat="0" applyProtection="0"/>
    <xf numFmtId="37" fontId="236" fillId="17" borderId="67" applyNumberFormat="0" applyBorder="0">
      <alignment horizontal="center"/>
    </xf>
    <xf numFmtId="305" fontId="7" fillId="0" borderId="0" applyNumberFormat="0" applyProtection="0"/>
    <xf numFmtId="38" fontId="87" fillId="61" borderId="3" applyAlignment="0"/>
    <xf numFmtId="38" fontId="87" fillId="61" borderId="3" applyAlignment="0"/>
    <xf numFmtId="0" fontId="6" fillId="0" borderId="0"/>
    <xf numFmtId="0" fontId="7" fillId="0" borderId="0" applyFill="0" applyBorder="0" applyAlignment="0" applyProtection="0"/>
    <xf numFmtId="37" fontId="148" fillId="0" borderId="4" applyNumberFormat="0" applyFont="0" applyFill="0" applyAlignment="0"/>
    <xf numFmtId="37" fontId="148" fillId="0" borderId="4" applyNumberFormat="0" applyFont="0" applyFill="0" applyAlignment="0"/>
    <xf numFmtId="37" fontId="148" fillId="0" borderId="4" applyNumberFormat="0" applyFont="0" applyFill="0" applyAlignment="0"/>
    <xf numFmtId="300" fontId="7" fillId="0" borderId="68"/>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5" fillId="0" borderId="69" applyNumberFormat="0" applyFill="0" applyAlignment="0" applyProtection="0"/>
    <xf numFmtId="0" fontId="183" fillId="0" borderId="68" applyNumberFormat="0" applyFill="0" applyAlignment="0" applyProtection="0"/>
    <xf numFmtId="0" fontId="185" fillId="0" borderId="69" applyNumberFormat="0" applyFill="0" applyAlignment="0" applyProtection="0"/>
    <xf numFmtId="0" fontId="183" fillId="0" borderId="68" applyNumberFormat="0" applyFill="0" applyAlignment="0" applyProtection="0"/>
    <xf numFmtId="0" fontId="185" fillId="0" borderId="69"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0" fontId="183" fillId="0" borderId="68" applyNumberFormat="0" applyFill="0" applyAlignment="0" applyProtection="0"/>
    <xf numFmtId="182" fontId="7" fillId="0" borderId="0">
      <alignment horizontal="right"/>
    </xf>
    <xf numFmtId="253" fontId="23" fillId="0" borderId="0"/>
    <xf numFmtId="253" fontId="23" fillId="0" borderId="0"/>
    <xf numFmtId="253" fontId="23" fillId="0" borderId="0"/>
    <xf numFmtId="0" fontId="10" fillId="0" borderId="0"/>
    <xf numFmtId="0" fontId="10" fillId="0" borderId="0"/>
    <xf numFmtId="0" fontId="10" fillId="0" borderId="0"/>
    <xf numFmtId="0" fontId="10" fillId="0" borderId="0"/>
    <xf numFmtId="182" fontId="7" fillId="0" borderId="0">
      <alignment horizontal="left"/>
      <protection locked="0"/>
    </xf>
    <xf numFmtId="274" fontId="237" fillId="0" borderId="0" applyNumberFormat="0" applyFill="0" applyBorder="0" applyAlignment="0" applyProtection="0"/>
    <xf numFmtId="274" fontId="237" fillId="0" borderId="0" applyNumberFormat="0" applyFill="0" applyBorder="0" applyAlignment="0" applyProtection="0"/>
    <xf numFmtId="274" fontId="237" fillId="0" borderId="0" applyNumberFormat="0" applyFill="0" applyBorder="0" applyAlignment="0" applyProtection="0"/>
    <xf numFmtId="0" fontId="238" fillId="0" borderId="0">
      <alignment horizontal="fill"/>
    </xf>
    <xf numFmtId="0" fontId="7" fillId="0" borderId="4" applyNumberFormat="0" applyFont="0" applyFill="0" applyAlignment="0" applyProtection="0"/>
    <xf numFmtId="0" fontId="7" fillId="0" borderId="4" applyNumberFormat="0" applyFont="0" applyFill="0" applyAlignment="0" applyProtection="0"/>
    <xf numFmtId="41" fontId="239" fillId="0" borderId="0">
      <alignment vertical="center"/>
    </xf>
    <xf numFmtId="165" fontId="34" fillId="0" borderId="0" applyFont="0" applyFill="0" applyBorder="0" applyAlignment="0" applyProtection="0"/>
    <xf numFmtId="165" fontId="34" fillId="0" borderId="0" applyFont="0" applyFill="0" applyBorder="0" applyAlignment="0" applyProtection="0"/>
    <xf numFmtId="300" fontId="7" fillId="0" borderId="0" applyFont="0" applyFill="0" applyBorder="0" applyAlignment="0" applyProtection="0"/>
    <xf numFmtId="311" fontId="7" fillId="0" borderId="0" applyFont="0" applyFill="0" applyBorder="0" applyAlignment="0" applyProtection="0"/>
    <xf numFmtId="0" fontId="240" fillId="0" borderId="0" applyFill="0" applyBorder="0" applyProtection="0">
      <alignment horizontal="right"/>
    </xf>
    <xf numFmtId="1" fontId="5" fillId="0" borderId="0"/>
    <xf numFmtId="0" fontId="34" fillId="0" borderId="0" applyFont="0" applyFill="0" applyBorder="0" applyAlignment="0" applyProtection="0"/>
    <xf numFmtId="192" fontId="7" fillId="0" borderId="0" applyFont="0" applyFill="0" applyBorder="0" applyAlignment="0" applyProtection="0"/>
    <xf numFmtId="291" fontId="23" fillId="0" borderId="0" applyFont="0" applyFill="0" applyBorder="0" applyAlignment="0" applyProtection="0"/>
    <xf numFmtId="291" fontId="23" fillId="0" borderId="0" applyFont="0" applyFill="0" applyBorder="0" applyAlignment="0" applyProtection="0"/>
    <xf numFmtId="192" fontId="7" fillId="0" borderId="0" applyFont="0" applyFill="0" applyBorder="0" applyAlignment="0" applyProtection="0"/>
    <xf numFmtId="289" fontId="23" fillId="0" borderId="0" applyFont="0" applyFill="0" applyBorder="0" applyAlignment="0" applyProtection="0"/>
    <xf numFmtId="289" fontId="23" fillId="0" borderId="0" applyFont="0" applyFill="0" applyBorder="0" applyAlignment="0" applyProtection="0"/>
    <xf numFmtId="0" fontId="34" fillId="0" borderId="0" applyFont="0" applyFill="0" applyBorder="0" applyAlignment="0" applyProtection="0"/>
    <xf numFmtId="0" fontId="7" fillId="0" borderId="0" applyFont="0" applyFill="0" applyBorder="0">
      <alignment horizontal="right" vertical="center" wrapText="1"/>
    </xf>
    <xf numFmtId="0" fontId="7" fillId="0" borderId="0" applyFont="0" applyFill="0" applyBorder="0">
      <alignment horizontal="right" vertical="center" wrapText="1"/>
    </xf>
    <xf numFmtId="0" fontId="158"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58" fillId="0" borderId="0" applyNumberFormat="0" applyFill="0" applyBorder="0" applyAlignment="0" applyProtection="0"/>
    <xf numFmtId="0" fontId="123" fillId="0" borderId="0" applyNumberFormat="0" applyFill="0" applyBorder="0" applyAlignment="0" applyProtection="0"/>
    <xf numFmtId="0" fontId="241" fillId="0" borderId="21" applyNumberFormat="0" applyFill="0" applyBorder="0" applyAlignment="0" applyProtection="0"/>
    <xf numFmtId="0" fontId="242" fillId="0" borderId="21" applyNumberFormat="0" applyFill="0" applyBorder="0" applyAlignment="0" applyProtection="0"/>
    <xf numFmtId="0" fontId="243" fillId="0" borderId="21" applyNumberFormat="0" applyFill="0" applyBorder="0" applyAlignment="0" applyProtection="0"/>
    <xf numFmtId="0" fontId="23" fillId="68" borderId="0" applyNumberFormat="0" applyBorder="0" applyProtection="0">
      <alignment horizontal="left"/>
    </xf>
    <xf numFmtId="226" fontId="10" fillId="0" borderId="0"/>
    <xf numFmtId="226" fontId="10"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0" fontId="7" fillId="0" borderId="11"/>
    <xf numFmtId="0" fontId="7" fillId="0" borderId="11"/>
    <xf numFmtId="0" fontId="7" fillId="0" borderId="11"/>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0" fontId="7" fillId="0" borderId="11"/>
    <xf numFmtId="0" fontId="7" fillId="0" borderId="11"/>
    <xf numFmtId="0" fontId="7" fillId="0" borderId="11"/>
    <xf numFmtId="312" fontId="7" fillId="0" borderId="0"/>
    <xf numFmtId="312" fontId="7" fillId="0" borderId="0"/>
    <xf numFmtId="312" fontId="7" fillId="0" borderId="0"/>
    <xf numFmtId="312" fontId="7" fillId="0" borderId="0"/>
    <xf numFmtId="312" fontId="7" fillId="0" borderId="0"/>
    <xf numFmtId="312" fontId="7" fillId="0" borderId="0"/>
    <xf numFmtId="226" fontId="10" fillId="0" borderId="0"/>
    <xf numFmtId="0" fontId="7" fillId="0" borderId="11"/>
    <xf numFmtId="0" fontId="7" fillId="0" borderId="11"/>
    <xf numFmtId="0" fontId="7" fillId="0" borderId="11"/>
    <xf numFmtId="226" fontId="10" fillId="0" borderId="0"/>
    <xf numFmtId="226" fontId="10" fillId="0" borderId="0"/>
    <xf numFmtId="312" fontId="7" fillId="0" borderId="0"/>
    <xf numFmtId="312" fontId="7" fillId="0" borderId="0"/>
    <xf numFmtId="312" fontId="7" fillId="0" borderId="0"/>
    <xf numFmtId="312" fontId="7" fillId="0" borderId="0"/>
    <xf numFmtId="312" fontId="7" fillId="0" borderId="0"/>
    <xf numFmtId="312" fontId="7" fillId="0" borderId="0"/>
    <xf numFmtId="332" fontId="7" fillId="0" borderId="0"/>
    <xf numFmtId="332" fontId="7" fillId="0" borderId="0"/>
    <xf numFmtId="332" fontId="7" fillId="0" borderId="0"/>
    <xf numFmtId="6"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32" fontId="7" fillId="0" borderId="0"/>
    <xf numFmtId="332" fontId="7" fillId="0" borderId="0"/>
    <xf numFmtId="332" fontId="7" fillId="0" borderId="0"/>
    <xf numFmtId="332" fontId="7" fillId="0" borderId="0"/>
    <xf numFmtId="6" fontId="7" fillId="0" borderId="0"/>
    <xf numFmtId="332" fontId="7" fillId="0" borderId="0"/>
    <xf numFmtId="6" fontId="7" fillId="0" borderId="0"/>
    <xf numFmtId="312" fontId="7" fillId="0" borderId="0"/>
    <xf numFmtId="312" fontId="7" fillId="0" borderId="0"/>
    <xf numFmtId="312" fontId="7" fillId="0" borderId="0"/>
    <xf numFmtId="312" fontId="7" fillId="0" borderId="0"/>
    <xf numFmtId="312" fontId="7" fillId="0" borderId="0"/>
    <xf numFmtId="312" fontId="7" fillId="0" borderId="0"/>
    <xf numFmtId="332" fontId="7" fillId="0" borderId="0"/>
    <xf numFmtId="332" fontId="7" fillId="0" borderId="0"/>
    <xf numFmtId="332" fontId="7" fillId="0" borderId="0"/>
    <xf numFmtId="332" fontId="7" fillId="0" borderId="0"/>
    <xf numFmtId="6" fontId="7" fillId="0" borderId="0"/>
    <xf numFmtId="242" fontId="54" fillId="0" borderId="0"/>
    <xf numFmtId="242" fontId="54" fillId="0" borderId="0"/>
    <xf numFmtId="242" fontId="54" fillId="0" borderId="0"/>
    <xf numFmtId="242" fontId="54" fillId="0" borderId="0"/>
    <xf numFmtId="242" fontId="54" fillId="0" borderId="0"/>
    <xf numFmtId="242" fontId="54" fillId="0" borderId="0"/>
    <xf numFmtId="242" fontId="54" fillId="0" borderId="0"/>
    <xf numFmtId="242" fontId="54" fillId="0" borderId="0"/>
    <xf numFmtId="0" fontId="7" fillId="0" borderId="11"/>
    <xf numFmtId="0" fontId="7" fillId="0" borderId="11"/>
    <xf numFmtId="0" fontId="7" fillId="0" borderId="11"/>
    <xf numFmtId="226" fontId="10" fillId="0" borderId="0"/>
    <xf numFmtId="312" fontId="94" fillId="0" borderId="0"/>
    <xf numFmtId="0" fontId="6" fillId="0" borderId="0" applyNumberFormat="0" applyBorder="0"/>
    <xf numFmtId="14" fontId="23" fillId="0" borderId="0" applyFont="0" applyFill="0" applyBorder="0" applyProtection="0"/>
    <xf numFmtId="14" fontId="23" fillId="0" borderId="0" applyFont="0" applyFill="0" applyBorder="0" applyProtection="0"/>
    <xf numFmtId="227" fontId="54" fillId="0" borderId="3" applyBorder="0" applyProtection="0">
      <alignment horizontal="right"/>
    </xf>
    <xf numFmtId="227" fontId="54" fillId="0" borderId="3" applyBorder="0" applyProtection="0">
      <alignment horizontal="right"/>
    </xf>
    <xf numFmtId="356" fontId="5" fillId="0" borderId="0" applyFill="0" applyBorder="0"/>
    <xf numFmtId="0" fontId="76" fillId="0" borderId="0" applyFont="0" applyFill="0" applyBorder="0" applyAlignment="0" applyProtection="0"/>
    <xf numFmtId="357" fontId="166" fillId="0" borderId="0"/>
    <xf numFmtId="358" fontId="166" fillId="0" borderId="0"/>
    <xf numFmtId="0" fontId="244" fillId="0" borderId="0"/>
    <xf numFmtId="41" fontId="245" fillId="0" borderId="0" applyFont="0" applyFill="0" applyBorder="0" applyAlignment="0" applyProtection="0"/>
    <xf numFmtId="0" fontId="32" fillId="0" borderId="0"/>
    <xf numFmtId="198" fontId="32" fillId="0" borderId="0" applyFont="0" applyFill="0" applyBorder="0" applyAlignment="0" applyProtection="0"/>
    <xf numFmtId="0" fontId="32" fillId="0" borderId="0" applyFont="0"/>
    <xf numFmtId="199" fontId="32" fillId="0" borderId="0" applyFont="0" applyFill="0" applyBorder="0" applyAlignment="0" applyProtection="0"/>
    <xf numFmtId="0" fontId="246" fillId="0" borderId="0"/>
    <xf numFmtId="0" fontId="247" fillId="0" borderId="0">
      <alignment vertical="center"/>
    </xf>
    <xf numFmtId="0" fontId="248" fillId="0" borderId="0"/>
    <xf numFmtId="0" fontId="2" fillId="0" borderId="0"/>
    <xf numFmtId="9" fontId="2" fillId="0" borderId="0" applyFont="0" applyFill="0" applyBorder="0" applyAlignment="0" applyProtection="0"/>
    <xf numFmtId="0" fontId="4" fillId="0" borderId="0"/>
    <xf numFmtId="0" fontId="2" fillId="0" borderId="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76">
    <xf numFmtId="0" fontId="0" fillId="0" borderId="0" xfId="0"/>
    <xf numFmtId="0" fontId="254" fillId="0" borderId="0" xfId="15829" applyFont="1" applyAlignment="1">
      <alignment horizontal="left"/>
    </xf>
    <xf numFmtId="0" fontId="249" fillId="0" borderId="0" xfId="15829" applyFont="1" applyAlignment="1">
      <alignment horizontal="left" indent="1"/>
    </xf>
    <xf numFmtId="0" fontId="256" fillId="0" borderId="0" xfId="15829" applyFont="1" applyAlignment="1">
      <alignment horizontal="left"/>
    </xf>
    <xf numFmtId="0" fontId="258" fillId="0" borderId="0" xfId="15829" applyFont="1" applyAlignment="1">
      <alignment horizontal="left"/>
    </xf>
    <xf numFmtId="0" fontId="250" fillId="0" borderId="0" xfId="15829" applyFont="1" applyAlignment="1">
      <alignment horizontal="left"/>
    </xf>
    <xf numFmtId="0" fontId="251" fillId="0" borderId="0" xfId="15829" applyFont="1" applyAlignment="1">
      <alignment horizontal="left"/>
    </xf>
    <xf numFmtId="0" fontId="252" fillId="0" borderId="0" xfId="15829" applyFont="1" applyAlignment="1">
      <alignment horizontal="left"/>
    </xf>
    <xf numFmtId="0" fontId="253" fillId="0" borderId="0" xfId="15829" applyFont="1" applyAlignment="1">
      <alignment horizontal="left"/>
    </xf>
    <xf numFmtId="0" fontId="249" fillId="0" borderId="0" xfId="15829" applyFont="1" applyAlignment="1">
      <alignment horizontal="center"/>
    </xf>
    <xf numFmtId="0" fontId="249" fillId="0" borderId="0" xfId="15829" applyFont="1"/>
    <xf numFmtId="0" fontId="249" fillId="92" borderId="0" xfId="15829" applyFont="1" applyFill="1"/>
    <xf numFmtId="0" fontId="259" fillId="0" borderId="0" xfId="15829" applyFont="1" applyAlignment="1">
      <alignment horizontal="left"/>
    </xf>
    <xf numFmtId="0" fontId="259" fillId="0" borderId="0" xfId="15829" applyFont="1" applyAlignment="1">
      <alignment horizontal="left" indent="1"/>
    </xf>
    <xf numFmtId="0" fontId="263" fillId="0" borderId="0" xfId="15829" applyFont="1" applyAlignment="1">
      <alignment horizontal="left"/>
    </xf>
    <xf numFmtId="0" fontId="257" fillId="0" borderId="0" xfId="0" applyFont="1"/>
    <xf numFmtId="0" fontId="249" fillId="0" borderId="0" xfId="0" applyFont="1"/>
    <xf numFmtId="0" fontId="249" fillId="0" borderId="0" xfId="0" applyFont="1" applyAlignment="1">
      <alignment horizontal="left"/>
    </xf>
    <xf numFmtId="0" fontId="255" fillId="0" borderId="0" xfId="0" applyFont="1" applyAlignment="1">
      <alignment horizontal="center"/>
    </xf>
    <xf numFmtId="0" fontId="259" fillId="0" borderId="0" xfId="0" applyFont="1" applyAlignment="1">
      <alignment horizontal="right"/>
    </xf>
    <xf numFmtId="0" fontId="259" fillId="0" borderId="0" xfId="0" applyFont="1"/>
    <xf numFmtId="0" fontId="264" fillId="92" borderId="0" xfId="0" applyFont="1" applyFill="1" applyAlignment="1">
      <alignment horizontal="right"/>
    </xf>
    <xf numFmtId="0" fontId="264" fillId="0" borderId="0" xfId="0" applyFont="1" applyAlignment="1">
      <alignment horizontal="right"/>
    </xf>
    <xf numFmtId="0" fontId="254" fillId="0" borderId="0" xfId="0" applyFont="1"/>
    <xf numFmtId="359" fontId="264" fillId="0" borderId="0" xfId="15829" applyNumberFormat="1" applyFont="1" applyAlignment="1">
      <alignment horizontal="right"/>
    </xf>
    <xf numFmtId="359" fontId="266" fillId="0" borderId="0" xfId="15829" applyNumberFormat="1" applyFont="1" applyAlignment="1">
      <alignment horizontal="right"/>
    </xf>
    <xf numFmtId="0" fontId="250" fillId="0" borderId="3" xfId="15829" applyFont="1" applyBorder="1" applyAlignment="1">
      <alignment horizontal="left"/>
    </xf>
    <xf numFmtId="0" fontId="259" fillId="0" borderId="3" xfId="0" applyFont="1" applyBorder="1"/>
    <xf numFmtId="0" fontId="262" fillId="0" borderId="3" xfId="0" applyFont="1" applyBorder="1"/>
    <xf numFmtId="360" fontId="259" fillId="0" borderId="0" xfId="15829" applyNumberFormat="1" applyFont="1" applyAlignment="1">
      <alignment horizontal="right"/>
    </xf>
    <xf numFmtId="360" fontId="259" fillId="0" borderId="0" xfId="0" applyNumberFormat="1" applyFont="1" applyAlignment="1">
      <alignment horizontal="right"/>
    </xf>
    <xf numFmtId="359" fontId="259" fillId="0" borderId="0" xfId="15829" applyNumberFormat="1" applyFont="1" applyAlignment="1">
      <alignment horizontal="right"/>
    </xf>
    <xf numFmtId="361" fontId="263" fillId="0" borderId="0" xfId="15829" applyNumberFormat="1" applyFont="1" applyAlignment="1">
      <alignment horizontal="right"/>
    </xf>
    <xf numFmtId="361" fontId="263" fillId="0" borderId="0" xfId="0" applyNumberFormat="1" applyFont="1" applyAlignment="1">
      <alignment horizontal="right"/>
    </xf>
    <xf numFmtId="360" fontId="268" fillId="0" borderId="0" xfId="15829" applyNumberFormat="1" applyFont="1" applyAlignment="1">
      <alignment horizontal="right"/>
    </xf>
    <xf numFmtId="0" fontId="269" fillId="0" borderId="0" xfId="0" applyFont="1"/>
    <xf numFmtId="0" fontId="268" fillId="0" borderId="3" xfId="0" applyFont="1" applyBorder="1"/>
    <xf numFmtId="359" fontId="268" fillId="0" borderId="0" xfId="15829" applyNumberFormat="1" applyFont="1" applyAlignment="1">
      <alignment horizontal="right"/>
    </xf>
    <xf numFmtId="361" fontId="270" fillId="0" borderId="0" xfId="15829" applyNumberFormat="1" applyFont="1" applyAlignment="1">
      <alignment horizontal="right"/>
    </xf>
    <xf numFmtId="360" fontId="269" fillId="0" borderId="0" xfId="0" applyNumberFormat="1" applyFont="1" applyAlignment="1">
      <alignment horizontal="right"/>
    </xf>
    <xf numFmtId="0" fontId="269" fillId="0" borderId="3" xfId="0" applyFont="1" applyBorder="1"/>
    <xf numFmtId="0" fontId="269" fillId="0" borderId="0" xfId="0" applyFont="1" applyAlignment="1">
      <alignment horizontal="right"/>
    </xf>
    <xf numFmtId="361" fontId="271" fillId="0" borderId="0" xfId="0" applyNumberFormat="1" applyFont="1" applyAlignment="1">
      <alignment horizontal="right"/>
    </xf>
    <xf numFmtId="360" fontId="263" fillId="0" borderId="0" xfId="15829" applyNumberFormat="1" applyFont="1" applyAlignment="1">
      <alignment horizontal="right"/>
    </xf>
    <xf numFmtId="360" fontId="270" fillId="0" borderId="0" xfId="15829" applyNumberFormat="1" applyFont="1" applyAlignment="1">
      <alignment horizontal="right"/>
    </xf>
    <xf numFmtId="271" fontId="259" fillId="0" borderId="0" xfId="15829" applyNumberFormat="1" applyFont="1" applyAlignment="1">
      <alignment horizontal="right"/>
    </xf>
    <xf numFmtId="271" fontId="268" fillId="0" borderId="0" xfId="15829" applyNumberFormat="1" applyFont="1" applyAlignment="1">
      <alignment horizontal="right"/>
    </xf>
    <xf numFmtId="271" fontId="269" fillId="0" borderId="0" xfId="15829" applyNumberFormat="1" applyFont="1" applyAlignment="1">
      <alignment horizontal="right"/>
    </xf>
    <xf numFmtId="360" fontId="259" fillId="0" borderId="0" xfId="0" applyNumberFormat="1" applyFont="1"/>
    <xf numFmtId="360" fontId="268" fillId="0" borderId="0" xfId="0" applyNumberFormat="1" applyFont="1"/>
    <xf numFmtId="360" fontId="269" fillId="0" borderId="0" xfId="0" applyNumberFormat="1" applyFont="1"/>
    <xf numFmtId="274" fontId="263" fillId="0" borderId="0" xfId="15829" applyNumberFormat="1" applyFont="1" applyAlignment="1">
      <alignment horizontal="right"/>
    </xf>
    <xf numFmtId="274" fontId="270" fillId="0" borderId="0" xfId="15829" applyNumberFormat="1" applyFont="1" applyAlignment="1">
      <alignment horizontal="right"/>
    </xf>
    <xf numFmtId="274" fontId="259" fillId="0" borderId="0" xfId="15829" applyNumberFormat="1" applyFont="1" applyAlignment="1">
      <alignment horizontal="right"/>
    </xf>
    <xf numFmtId="274" fontId="268" fillId="0" borderId="0" xfId="15829" applyNumberFormat="1" applyFont="1" applyAlignment="1">
      <alignment horizontal="right"/>
    </xf>
    <xf numFmtId="274" fontId="259" fillId="0" borderId="0" xfId="0" applyNumberFormat="1" applyFont="1" applyAlignment="1">
      <alignment horizontal="right"/>
    </xf>
    <xf numFmtId="274" fontId="269" fillId="0" borderId="0" xfId="0" applyNumberFormat="1" applyFont="1" applyAlignment="1">
      <alignment horizontal="right"/>
    </xf>
    <xf numFmtId="274" fontId="263" fillId="0" borderId="0" xfId="0" applyNumberFormat="1" applyFont="1"/>
    <xf numFmtId="274" fontId="271" fillId="0" borderId="0" xfId="0" applyNumberFormat="1" applyFont="1"/>
    <xf numFmtId="0" fontId="249" fillId="0" borderId="0" xfId="15829" quotePrefix="1" applyFont="1"/>
    <xf numFmtId="0" fontId="249" fillId="0" borderId="0" xfId="0" applyFont="1" applyAlignment="1">
      <alignment horizontal="center"/>
    </xf>
    <xf numFmtId="0" fontId="264" fillId="92" borderId="4" xfId="0" applyFont="1" applyFill="1" applyBorder="1" applyAlignment="1">
      <alignment horizontal="right"/>
    </xf>
    <xf numFmtId="0" fontId="265" fillId="0" borderId="0" xfId="0" applyFont="1" applyAlignment="1">
      <alignment horizontal="right"/>
    </xf>
    <xf numFmtId="0" fontId="249" fillId="92" borderId="3" xfId="15829" applyFont="1" applyFill="1" applyBorder="1"/>
    <xf numFmtId="360" fontId="264" fillId="92" borderId="0" xfId="0" applyNumberFormat="1" applyFont="1" applyFill="1" applyAlignment="1">
      <alignment horizontal="right"/>
    </xf>
    <xf numFmtId="0" fontId="265" fillId="92" borderId="0" xfId="0" applyFont="1" applyFill="1" applyAlignment="1">
      <alignment horizontal="right"/>
    </xf>
    <xf numFmtId="0" fontId="265" fillId="0" borderId="3" xfId="0" applyFont="1" applyBorder="1" applyAlignment="1">
      <alignment horizontal="right"/>
    </xf>
    <xf numFmtId="0" fontId="260" fillId="93" borderId="0" xfId="15829" applyFont="1" applyFill="1" applyAlignment="1">
      <alignment horizontal="right"/>
    </xf>
    <xf numFmtId="0" fontId="267" fillId="93" borderId="0" xfId="15829" applyFont="1" applyFill="1" applyAlignment="1">
      <alignment horizontal="right"/>
    </xf>
    <xf numFmtId="0" fontId="260" fillId="94" borderId="0" xfId="15829" applyFont="1" applyFill="1" applyAlignment="1">
      <alignment horizontal="right"/>
    </xf>
    <xf numFmtId="0" fontId="267" fillId="94" borderId="0" xfId="15829" applyFont="1" applyFill="1" applyAlignment="1">
      <alignment horizontal="right"/>
    </xf>
    <xf numFmtId="274" fontId="261" fillId="93" borderId="0" xfId="15829" applyNumberFormat="1" applyFont="1" applyFill="1" applyAlignment="1">
      <alignment horizontal="center"/>
    </xf>
    <xf numFmtId="274" fontId="261" fillId="94" borderId="0" xfId="15829" applyNumberFormat="1" applyFont="1" applyFill="1" applyAlignment="1">
      <alignment horizontal="center"/>
    </xf>
    <xf numFmtId="0" fontId="254" fillId="0" borderId="0" xfId="15829" applyFont="1" applyAlignment="1">
      <alignment horizontal="left" vertical="top" wrapText="1"/>
    </xf>
    <xf numFmtId="0" fontId="249" fillId="0" borderId="0" xfId="15829" quotePrefix="1" applyFont="1" applyAlignment="1">
      <alignment horizontal="left" wrapText="1"/>
    </xf>
    <xf numFmtId="0" fontId="249" fillId="0" borderId="0" xfId="15829" quotePrefix="1" applyFont="1" applyAlignment="1">
      <alignment horizontal="left"/>
    </xf>
  </cellXfs>
  <cellStyles count="15833">
    <cellStyle name="-" xfId="18" xr:uid="{00000000-0005-0000-0000-000000000000}"/>
    <cellStyle name=" 1" xfId="19" xr:uid="{00000000-0005-0000-0000-000001000000}"/>
    <cellStyle name=" 1 2" xfId="20" xr:uid="{00000000-0005-0000-0000-000002000000}"/>
    <cellStyle name=" 1 2 2" xfId="21" xr:uid="{00000000-0005-0000-0000-000003000000}"/>
    <cellStyle name=" 1 2 2 2" xfId="22" xr:uid="{00000000-0005-0000-0000-000004000000}"/>
    <cellStyle name=" 1 2 2 3" xfId="23" xr:uid="{00000000-0005-0000-0000-000005000000}"/>
    <cellStyle name=" 1 2 3" xfId="24" xr:uid="{00000000-0005-0000-0000-000006000000}"/>
    <cellStyle name=" 1 2 4" xfId="25" xr:uid="{00000000-0005-0000-0000-000007000000}"/>
    <cellStyle name=" 1 3" xfId="26" xr:uid="{00000000-0005-0000-0000-000008000000}"/>
    <cellStyle name=" 1 3 2" xfId="27" xr:uid="{00000000-0005-0000-0000-000009000000}"/>
    <cellStyle name=" 1 3 2 2" xfId="28" xr:uid="{00000000-0005-0000-0000-00000A000000}"/>
    <cellStyle name=" 1 3 2 2 2" xfId="29" xr:uid="{00000000-0005-0000-0000-00000B000000}"/>
    <cellStyle name=" 1 3 2 2 3" xfId="30" xr:uid="{00000000-0005-0000-0000-00000C000000}"/>
    <cellStyle name=" 1 3 2 3" xfId="31" xr:uid="{00000000-0005-0000-0000-00000D000000}"/>
    <cellStyle name=" 1 3 2 4" xfId="32" xr:uid="{00000000-0005-0000-0000-00000E000000}"/>
    <cellStyle name=" 1 3 3" xfId="33" xr:uid="{00000000-0005-0000-0000-00000F000000}"/>
    <cellStyle name=" 1 3 3 2" xfId="34" xr:uid="{00000000-0005-0000-0000-000010000000}"/>
    <cellStyle name=" 1 3 3 3" xfId="35" xr:uid="{00000000-0005-0000-0000-000011000000}"/>
    <cellStyle name=" 1 3 4" xfId="36" xr:uid="{00000000-0005-0000-0000-000012000000}"/>
    <cellStyle name=" 1 3 5" xfId="37" xr:uid="{00000000-0005-0000-0000-000013000000}"/>
    <cellStyle name=" 1 4" xfId="38" xr:uid="{00000000-0005-0000-0000-000014000000}"/>
    <cellStyle name=" 1 4 2" xfId="39" xr:uid="{00000000-0005-0000-0000-000015000000}"/>
    <cellStyle name=" 1 4 2 2" xfId="40" xr:uid="{00000000-0005-0000-0000-000016000000}"/>
    <cellStyle name=" 1 4 2 3" xfId="41" xr:uid="{00000000-0005-0000-0000-000017000000}"/>
    <cellStyle name=" 1 4 3" xfId="42" xr:uid="{00000000-0005-0000-0000-000018000000}"/>
    <cellStyle name=" 1 4 4" xfId="43" xr:uid="{00000000-0005-0000-0000-000019000000}"/>
    <cellStyle name=" 1 5" xfId="44" xr:uid="{00000000-0005-0000-0000-00001A000000}"/>
    <cellStyle name=" 1 5 2" xfId="45" xr:uid="{00000000-0005-0000-0000-00001B000000}"/>
    <cellStyle name=" 1 5 2 2" xfId="46" xr:uid="{00000000-0005-0000-0000-00001C000000}"/>
    <cellStyle name=" 1 5 2 2 2" xfId="47" xr:uid="{00000000-0005-0000-0000-00001D000000}"/>
    <cellStyle name=" 1 5 2 2 3" xfId="48" xr:uid="{00000000-0005-0000-0000-00001E000000}"/>
    <cellStyle name=" 1 5 2 3" xfId="49" xr:uid="{00000000-0005-0000-0000-00001F000000}"/>
    <cellStyle name=" 1 5 2 4" xfId="50" xr:uid="{00000000-0005-0000-0000-000020000000}"/>
    <cellStyle name=" 1 5 3" xfId="51" xr:uid="{00000000-0005-0000-0000-000021000000}"/>
    <cellStyle name=" 1 5 3 2" xfId="52" xr:uid="{00000000-0005-0000-0000-000022000000}"/>
    <cellStyle name=" 1 5 3 3" xfId="53" xr:uid="{00000000-0005-0000-0000-000023000000}"/>
    <cellStyle name=" 1 5 4" xfId="54" xr:uid="{00000000-0005-0000-0000-000024000000}"/>
    <cellStyle name=" 1 5 5" xfId="55" xr:uid="{00000000-0005-0000-0000-000025000000}"/>
    <cellStyle name=" 1 6" xfId="56" xr:uid="{00000000-0005-0000-0000-000026000000}"/>
    <cellStyle name=" 10" xfId="57" xr:uid="{00000000-0005-0000-0000-000027000000}"/>
    <cellStyle name=" 10 2" xfId="58" xr:uid="{00000000-0005-0000-0000-000028000000}"/>
    <cellStyle name=" 10 2 2" xfId="59" xr:uid="{00000000-0005-0000-0000-000029000000}"/>
    <cellStyle name=" 10 2 2 2" xfId="60" xr:uid="{00000000-0005-0000-0000-00002A000000}"/>
    <cellStyle name=" 10 2 2 3" xfId="61" xr:uid="{00000000-0005-0000-0000-00002B000000}"/>
    <cellStyle name=" 10 2 3" xfId="62" xr:uid="{00000000-0005-0000-0000-00002C000000}"/>
    <cellStyle name=" 10 2 4" xfId="63" xr:uid="{00000000-0005-0000-0000-00002D000000}"/>
    <cellStyle name=" 10 3" xfId="64" xr:uid="{00000000-0005-0000-0000-00002E000000}"/>
    <cellStyle name=" 10 3 2" xfId="65" xr:uid="{00000000-0005-0000-0000-00002F000000}"/>
    <cellStyle name=" 10 3 2 2" xfId="66" xr:uid="{00000000-0005-0000-0000-000030000000}"/>
    <cellStyle name=" 10 3 2 2 2" xfId="67" xr:uid="{00000000-0005-0000-0000-000031000000}"/>
    <cellStyle name=" 10 3 2 2 3" xfId="68" xr:uid="{00000000-0005-0000-0000-000032000000}"/>
    <cellStyle name=" 10 3 2 3" xfId="69" xr:uid="{00000000-0005-0000-0000-000033000000}"/>
    <cellStyle name=" 10 3 2 4" xfId="70" xr:uid="{00000000-0005-0000-0000-000034000000}"/>
    <cellStyle name=" 10 3 3" xfId="71" xr:uid="{00000000-0005-0000-0000-000035000000}"/>
    <cellStyle name=" 10 3 3 2" xfId="72" xr:uid="{00000000-0005-0000-0000-000036000000}"/>
    <cellStyle name=" 10 3 3 3" xfId="73" xr:uid="{00000000-0005-0000-0000-000037000000}"/>
    <cellStyle name=" 10 3 4" xfId="74" xr:uid="{00000000-0005-0000-0000-000038000000}"/>
    <cellStyle name=" 10 3 5" xfId="75" xr:uid="{00000000-0005-0000-0000-000039000000}"/>
    <cellStyle name=" 10 4" xfId="76" xr:uid="{00000000-0005-0000-0000-00003A000000}"/>
    <cellStyle name=" 10 4 2" xfId="77" xr:uid="{00000000-0005-0000-0000-00003B000000}"/>
    <cellStyle name=" 10 4 2 2" xfId="78" xr:uid="{00000000-0005-0000-0000-00003C000000}"/>
    <cellStyle name=" 10 4 2 3" xfId="79" xr:uid="{00000000-0005-0000-0000-00003D000000}"/>
    <cellStyle name=" 10 4 3" xfId="80" xr:uid="{00000000-0005-0000-0000-00003E000000}"/>
    <cellStyle name=" 10 4 4" xfId="81" xr:uid="{00000000-0005-0000-0000-00003F000000}"/>
    <cellStyle name=" 10 5" xfId="82" xr:uid="{00000000-0005-0000-0000-000040000000}"/>
    <cellStyle name=" 10 5 2" xfId="83" xr:uid="{00000000-0005-0000-0000-000041000000}"/>
    <cellStyle name=" 10 5 2 2" xfId="84" xr:uid="{00000000-0005-0000-0000-000042000000}"/>
    <cellStyle name=" 10 5 2 2 2" xfId="85" xr:uid="{00000000-0005-0000-0000-000043000000}"/>
    <cellStyle name=" 10 5 2 2 3" xfId="86" xr:uid="{00000000-0005-0000-0000-000044000000}"/>
    <cellStyle name=" 10 5 2 3" xfId="87" xr:uid="{00000000-0005-0000-0000-000045000000}"/>
    <cellStyle name=" 10 5 2 4" xfId="88" xr:uid="{00000000-0005-0000-0000-000046000000}"/>
    <cellStyle name=" 10 5 3" xfId="89" xr:uid="{00000000-0005-0000-0000-000047000000}"/>
    <cellStyle name=" 10 5 3 2" xfId="90" xr:uid="{00000000-0005-0000-0000-000048000000}"/>
    <cellStyle name=" 10 5 3 3" xfId="91" xr:uid="{00000000-0005-0000-0000-000049000000}"/>
    <cellStyle name=" 10 5 4" xfId="92" xr:uid="{00000000-0005-0000-0000-00004A000000}"/>
    <cellStyle name=" 10 5 5" xfId="93" xr:uid="{00000000-0005-0000-0000-00004B000000}"/>
    <cellStyle name=" 10 6" xfId="94" xr:uid="{00000000-0005-0000-0000-00004C000000}"/>
    <cellStyle name=" 100" xfId="95" xr:uid="{00000000-0005-0000-0000-00004D000000}"/>
    <cellStyle name=" 100 2" xfId="96" xr:uid="{00000000-0005-0000-0000-00004E000000}"/>
    <cellStyle name=" 100 2 2" xfId="97" xr:uid="{00000000-0005-0000-0000-00004F000000}"/>
    <cellStyle name=" 100 2 2 2" xfId="98" xr:uid="{00000000-0005-0000-0000-000050000000}"/>
    <cellStyle name=" 100 2 2 3" xfId="99" xr:uid="{00000000-0005-0000-0000-000051000000}"/>
    <cellStyle name=" 100 2 3" xfId="100" xr:uid="{00000000-0005-0000-0000-000052000000}"/>
    <cellStyle name=" 100 2 4" xfId="101" xr:uid="{00000000-0005-0000-0000-000053000000}"/>
    <cellStyle name=" 100 3" xfId="102" xr:uid="{00000000-0005-0000-0000-000054000000}"/>
    <cellStyle name=" 100 3 2" xfId="103" xr:uid="{00000000-0005-0000-0000-000055000000}"/>
    <cellStyle name=" 100 3 2 2" xfId="104" xr:uid="{00000000-0005-0000-0000-000056000000}"/>
    <cellStyle name=" 100 3 2 2 2" xfId="105" xr:uid="{00000000-0005-0000-0000-000057000000}"/>
    <cellStyle name=" 100 3 2 2 3" xfId="106" xr:uid="{00000000-0005-0000-0000-000058000000}"/>
    <cellStyle name=" 100 3 2 3" xfId="107" xr:uid="{00000000-0005-0000-0000-000059000000}"/>
    <cellStyle name=" 100 3 2 4" xfId="108" xr:uid="{00000000-0005-0000-0000-00005A000000}"/>
    <cellStyle name=" 100 3 3" xfId="109" xr:uid="{00000000-0005-0000-0000-00005B000000}"/>
    <cellStyle name=" 100 3 3 2" xfId="110" xr:uid="{00000000-0005-0000-0000-00005C000000}"/>
    <cellStyle name=" 100 3 3 3" xfId="111" xr:uid="{00000000-0005-0000-0000-00005D000000}"/>
    <cellStyle name=" 100 3 4" xfId="112" xr:uid="{00000000-0005-0000-0000-00005E000000}"/>
    <cellStyle name=" 100 3 5" xfId="113" xr:uid="{00000000-0005-0000-0000-00005F000000}"/>
    <cellStyle name=" 100 4" xfId="114" xr:uid="{00000000-0005-0000-0000-000060000000}"/>
    <cellStyle name=" 100 4 2" xfId="115" xr:uid="{00000000-0005-0000-0000-000061000000}"/>
    <cellStyle name=" 100 4 2 2" xfId="116" xr:uid="{00000000-0005-0000-0000-000062000000}"/>
    <cellStyle name=" 100 4 2 3" xfId="117" xr:uid="{00000000-0005-0000-0000-000063000000}"/>
    <cellStyle name=" 100 4 3" xfId="118" xr:uid="{00000000-0005-0000-0000-000064000000}"/>
    <cellStyle name=" 100 4 4" xfId="119" xr:uid="{00000000-0005-0000-0000-000065000000}"/>
    <cellStyle name=" 100 5" xfId="120" xr:uid="{00000000-0005-0000-0000-000066000000}"/>
    <cellStyle name=" 100 5 2" xfId="121" xr:uid="{00000000-0005-0000-0000-000067000000}"/>
    <cellStyle name=" 100 5 2 2" xfId="122" xr:uid="{00000000-0005-0000-0000-000068000000}"/>
    <cellStyle name=" 100 5 2 2 2" xfId="123" xr:uid="{00000000-0005-0000-0000-000069000000}"/>
    <cellStyle name=" 100 5 2 2 3" xfId="124" xr:uid="{00000000-0005-0000-0000-00006A000000}"/>
    <cellStyle name=" 100 5 2 3" xfId="125" xr:uid="{00000000-0005-0000-0000-00006B000000}"/>
    <cellStyle name=" 100 5 2 4" xfId="126" xr:uid="{00000000-0005-0000-0000-00006C000000}"/>
    <cellStyle name=" 100 5 3" xfId="127" xr:uid="{00000000-0005-0000-0000-00006D000000}"/>
    <cellStyle name=" 100 5 3 2" xfId="128" xr:uid="{00000000-0005-0000-0000-00006E000000}"/>
    <cellStyle name=" 100 5 3 3" xfId="129" xr:uid="{00000000-0005-0000-0000-00006F000000}"/>
    <cellStyle name=" 100 5 4" xfId="130" xr:uid="{00000000-0005-0000-0000-000070000000}"/>
    <cellStyle name=" 100 5 5" xfId="131" xr:uid="{00000000-0005-0000-0000-000071000000}"/>
    <cellStyle name=" 100 6" xfId="132" xr:uid="{00000000-0005-0000-0000-000072000000}"/>
    <cellStyle name=" 101" xfId="133" xr:uid="{00000000-0005-0000-0000-000073000000}"/>
    <cellStyle name=" 101 2" xfId="134" xr:uid="{00000000-0005-0000-0000-000074000000}"/>
    <cellStyle name=" 101 2 2" xfId="135" xr:uid="{00000000-0005-0000-0000-000075000000}"/>
    <cellStyle name=" 101 2 2 2" xfId="136" xr:uid="{00000000-0005-0000-0000-000076000000}"/>
    <cellStyle name=" 101 2 2 3" xfId="137" xr:uid="{00000000-0005-0000-0000-000077000000}"/>
    <cellStyle name=" 101 2 3" xfId="138" xr:uid="{00000000-0005-0000-0000-000078000000}"/>
    <cellStyle name=" 101 2 4" xfId="139" xr:uid="{00000000-0005-0000-0000-000079000000}"/>
    <cellStyle name=" 101 3" xfId="140" xr:uid="{00000000-0005-0000-0000-00007A000000}"/>
    <cellStyle name=" 101 3 2" xfId="141" xr:uid="{00000000-0005-0000-0000-00007B000000}"/>
    <cellStyle name=" 101 3 2 2" xfId="142" xr:uid="{00000000-0005-0000-0000-00007C000000}"/>
    <cellStyle name=" 101 3 2 2 2" xfId="143" xr:uid="{00000000-0005-0000-0000-00007D000000}"/>
    <cellStyle name=" 101 3 2 2 3" xfId="144" xr:uid="{00000000-0005-0000-0000-00007E000000}"/>
    <cellStyle name=" 101 3 2 3" xfId="145" xr:uid="{00000000-0005-0000-0000-00007F000000}"/>
    <cellStyle name=" 101 3 2 4" xfId="146" xr:uid="{00000000-0005-0000-0000-000080000000}"/>
    <cellStyle name=" 101 3 3" xfId="147" xr:uid="{00000000-0005-0000-0000-000081000000}"/>
    <cellStyle name=" 101 3 3 2" xfId="148" xr:uid="{00000000-0005-0000-0000-000082000000}"/>
    <cellStyle name=" 101 3 3 3" xfId="149" xr:uid="{00000000-0005-0000-0000-000083000000}"/>
    <cellStyle name=" 101 3 4" xfId="150" xr:uid="{00000000-0005-0000-0000-000084000000}"/>
    <cellStyle name=" 101 3 5" xfId="151" xr:uid="{00000000-0005-0000-0000-000085000000}"/>
    <cellStyle name=" 101 4" xfId="152" xr:uid="{00000000-0005-0000-0000-000086000000}"/>
    <cellStyle name=" 101 4 2" xfId="153" xr:uid="{00000000-0005-0000-0000-000087000000}"/>
    <cellStyle name=" 101 4 2 2" xfId="154" xr:uid="{00000000-0005-0000-0000-000088000000}"/>
    <cellStyle name=" 101 4 2 3" xfId="155" xr:uid="{00000000-0005-0000-0000-000089000000}"/>
    <cellStyle name=" 101 4 3" xfId="156" xr:uid="{00000000-0005-0000-0000-00008A000000}"/>
    <cellStyle name=" 101 4 4" xfId="157" xr:uid="{00000000-0005-0000-0000-00008B000000}"/>
    <cellStyle name=" 101 5" xfId="158" xr:uid="{00000000-0005-0000-0000-00008C000000}"/>
    <cellStyle name=" 101 5 2" xfId="159" xr:uid="{00000000-0005-0000-0000-00008D000000}"/>
    <cellStyle name=" 101 5 2 2" xfId="160" xr:uid="{00000000-0005-0000-0000-00008E000000}"/>
    <cellStyle name=" 101 5 2 2 2" xfId="161" xr:uid="{00000000-0005-0000-0000-00008F000000}"/>
    <cellStyle name=" 101 5 2 2 3" xfId="162" xr:uid="{00000000-0005-0000-0000-000090000000}"/>
    <cellStyle name=" 101 5 2 3" xfId="163" xr:uid="{00000000-0005-0000-0000-000091000000}"/>
    <cellStyle name=" 101 5 2 4" xfId="164" xr:uid="{00000000-0005-0000-0000-000092000000}"/>
    <cellStyle name=" 101 5 3" xfId="165" xr:uid="{00000000-0005-0000-0000-000093000000}"/>
    <cellStyle name=" 101 5 3 2" xfId="166" xr:uid="{00000000-0005-0000-0000-000094000000}"/>
    <cellStyle name=" 101 5 3 3" xfId="167" xr:uid="{00000000-0005-0000-0000-000095000000}"/>
    <cellStyle name=" 101 5 4" xfId="168" xr:uid="{00000000-0005-0000-0000-000096000000}"/>
    <cellStyle name=" 101 5 5" xfId="169" xr:uid="{00000000-0005-0000-0000-000097000000}"/>
    <cellStyle name=" 101 6" xfId="170" xr:uid="{00000000-0005-0000-0000-000098000000}"/>
    <cellStyle name=" 102" xfId="171" xr:uid="{00000000-0005-0000-0000-000099000000}"/>
    <cellStyle name=" 102 2" xfId="172" xr:uid="{00000000-0005-0000-0000-00009A000000}"/>
    <cellStyle name=" 102 2 2" xfId="173" xr:uid="{00000000-0005-0000-0000-00009B000000}"/>
    <cellStyle name=" 102 2 2 2" xfId="174" xr:uid="{00000000-0005-0000-0000-00009C000000}"/>
    <cellStyle name=" 102 2 2 3" xfId="175" xr:uid="{00000000-0005-0000-0000-00009D000000}"/>
    <cellStyle name=" 102 2 3" xfId="176" xr:uid="{00000000-0005-0000-0000-00009E000000}"/>
    <cellStyle name=" 102 2 4" xfId="177" xr:uid="{00000000-0005-0000-0000-00009F000000}"/>
    <cellStyle name=" 102 3" xfId="178" xr:uid="{00000000-0005-0000-0000-0000A0000000}"/>
    <cellStyle name=" 102 3 2" xfId="179" xr:uid="{00000000-0005-0000-0000-0000A1000000}"/>
    <cellStyle name=" 102 3 2 2" xfId="180" xr:uid="{00000000-0005-0000-0000-0000A2000000}"/>
    <cellStyle name=" 102 3 2 2 2" xfId="181" xr:uid="{00000000-0005-0000-0000-0000A3000000}"/>
    <cellStyle name=" 102 3 2 2 3" xfId="182" xr:uid="{00000000-0005-0000-0000-0000A4000000}"/>
    <cellStyle name=" 102 3 2 3" xfId="183" xr:uid="{00000000-0005-0000-0000-0000A5000000}"/>
    <cellStyle name=" 102 3 2 4" xfId="184" xr:uid="{00000000-0005-0000-0000-0000A6000000}"/>
    <cellStyle name=" 102 3 3" xfId="185" xr:uid="{00000000-0005-0000-0000-0000A7000000}"/>
    <cellStyle name=" 102 3 3 2" xfId="186" xr:uid="{00000000-0005-0000-0000-0000A8000000}"/>
    <cellStyle name=" 102 3 3 3" xfId="187" xr:uid="{00000000-0005-0000-0000-0000A9000000}"/>
    <cellStyle name=" 102 3 4" xfId="188" xr:uid="{00000000-0005-0000-0000-0000AA000000}"/>
    <cellStyle name=" 102 3 5" xfId="189" xr:uid="{00000000-0005-0000-0000-0000AB000000}"/>
    <cellStyle name=" 102 4" xfId="190" xr:uid="{00000000-0005-0000-0000-0000AC000000}"/>
    <cellStyle name=" 102 4 2" xfId="191" xr:uid="{00000000-0005-0000-0000-0000AD000000}"/>
    <cellStyle name=" 102 4 2 2" xfId="192" xr:uid="{00000000-0005-0000-0000-0000AE000000}"/>
    <cellStyle name=" 102 4 2 3" xfId="193" xr:uid="{00000000-0005-0000-0000-0000AF000000}"/>
    <cellStyle name=" 102 4 3" xfId="194" xr:uid="{00000000-0005-0000-0000-0000B0000000}"/>
    <cellStyle name=" 102 4 4" xfId="195" xr:uid="{00000000-0005-0000-0000-0000B1000000}"/>
    <cellStyle name=" 102 5" xfId="196" xr:uid="{00000000-0005-0000-0000-0000B2000000}"/>
    <cellStyle name=" 102 5 2" xfId="197" xr:uid="{00000000-0005-0000-0000-0000B3000000}"/>
    <cellStyle name=" 102 5 2 2" xfId="198" xr:uid="{00000000-0005-0000-0000-0000B4000000}"/>
    <cellStyle name=" 102 5 2 2 2" xfId="199" xr:uid="{00000000-0005-0000-0000-0000B5000000}"/>
    <cellStyle name=" 102 5 2 2 3" xfId="200" xr:uid="{00000000-0005-0000-0000-0000B6000000}"/>
    <cellStyle name=" 102 5 2 3" xfId="201" xr:uid="{00000000-0005-0000-0000-0000B7000000}"/>
    <cellStyle name=" 102 5 2 4" xfId="202" xr:uid="{00000000-0005-0000-0000-0000B8000000}"/>
    <cellStyle name=" 102 5 3" xfId="203" xr:uid="{00000000-0005-0000-0000-0000B9000000}"/>
    <cellStyle name=" 102 5 3 2" xfId="204" xr:uid="{00000000-0005-0000-0000-0000BA000000}"/>
    <cellStyle name=" 102 5 3 3" xfId="205" xr:uid="{00000000-0005-0000-0000-0000BB000000}"/>
    <cellStyle name=" 102 5 4" xfId="206" xr:uid="{00000000-0005-0000-0000-0000BC000000}"/>
    <cellStyle name=" 102 5 5" xfId="207" xr:uid="{00000000-0005-0000-0000-0000BD000000}"/>
    <cellStyle name=" 102 6" xfId="208" xr:uid="{00000000-0005-0000-0000-0000BE000000}"/>
    <cellStyle name=" 103" xfId="209" xr:uid="{00000000-0005-0000-0000-0000BF000000}"/>
    <cellStyle name=" 103 2" xfId="210" xr:uid="{00000000-0005-0000-0000-0000C0000000}"/>
    <cellStyle name=" 103 2 2" xfId="211" xr:uid="{00000000-0005-0000-0000-0000C1000000}"/>
    <cellStyle name=" 103 2 2 2" xfId="212" xr:uid="{00000000-0005-0000-0000-0000C2000000}"/>
    <cellStyle name=" 103 2 2 3" xfId="213" xr:uid="{00000000-0005-0000-0000-0000C3000000}"/>
    <cellStyle name=" 103 2 3" xfId="214" xr:uid="{00000000-0005-0000-0000-0000C4000000}"/>
    <cellStyle name=" 103 2 4" xfId="215" xr:uid="{00000000-0005-0000-0000-0000C5000000}"/>
    <cellStyle name=" 103 3" xfId="216" xr:uid="{00000000-0005-0000-0000-0000C6000000}"/>
    <cellStyle name=" 103 3 2" xfId="217" xr:uid="{00000000-0005-0000-0000-0000C7000000}"/>
    <cellStyle name=" 103 3 2 2" xfId="218" xr:uid="{00000000-0005-0000-0000-0000C8000000}"/>
    <cellStyle name=" 103 3 2 2 2" xfId="219" xr:uid="{00000000-0005-0000-0000-0000C9000000}"/>
    <cellStyle name=" 103 3 2 2 3" xfId="220" xr:uid="{00000000-0005-0000-0000-0000CA000000}"/>
    <cellStyle name=" 103 3 2 3" xfId="221" xr:uid="{00000000-0005-0000-0000-0000CB000000}"/>
    <cellStyle name=" 103 3 2 4" xfId="222" xr:uid="{00000000-0005-0000-0000-0000CC000000}"/>
    <cellStyle name=" 103 3 3" xfId="223" xr:uid="{00000000-0005-0000-0000-0000CD000000}"/>
    <cellStyle name=" 103 3 3 2" xfId="224" xr:uid="{00000000-0005-0000-0000-0000CE000000}"/>
    <cellStyle name=" 103 3 3 3" xfId="225" xr:uid="{00000000-0005-0000-0000-0000CF000000}"/>
    <cellStyle name=" 103 3 4" xfId="226" xr:uid="{00000000-0005-0000-0000-0000D0000000}"/>
    <cellStyle name=" 103 3 5" xfId="227" xr:uid="{00000000-0005-0000-0000-0000D1000000}"/>
    <cellStyle name=" 103 4" xfId="228" xr:uid="{00000000-0005-0000-0000-0000D2000000}"/>
    <cellStyle name=" 103 4 2" xfId="229" xr:uid="{00000000-0005-0000-0000-0000D3000000}"/>
    <cellStyle name=" 103 4 2 2" xfId="230" xr:uid="{00000000-0005-0000-0000-0000D4000000}"/>
    <cellStyle name=" 103 4 2 3" xfId="231" xr:uid="{00000000-0005-0000-0000-0000D5000000}"/>
    <cellStyle name=" 103 4 3" xfId="232" xr:uid="{00000000-0005-0000-0000-0000D6000000}"/>
    <cellStyle name=" 103 4 4" xfId="233" xr:uid="{00000000-0005-0000-0000-0000D7000000}"/>
    <cellStyle name=" 103 5" xfId="234" xr:uid="{00000000-0005-0000-0000-0000D8000000}"/>
    <cellStyle name=" 103 5 2" xfId="235" xr:uid="{00000000-0005-0000-0000-0000D9000000}"/>
    <cellStyle name=" 103 5 2 2" xfId="236" xr:uid="{00000000-0005-0000-0000-0000DA000000}"/>
    <cellStyle name=" 103 5 2 2 2" xfId="237" xr:uid="{00000000-0005-0000-0000-0000DB000000}"/>
    <cellStyle name=" 103 5 2 2 3" xfId="238" xr:uid="{00000000-0005-0000-0000-0000DC000000}"/>
    <cellStyle name=" 103 5 2 3" xfId="239" xr:uid="{00000000-0005-0000-0000-0000DD000000}"/>
    <cellStyle name=" 103 5 2 4" xfId="240" xr:uid="{00000000-0005-0000-0000-0000DE000000}"/>
    <cellStyle name=" 103 5 3" xfId="241" xr:uid="{00000000-0005-0000-0000-0000DF000000}"/>
    <cellStyle name=" 103 5 3 2" xfId="242" xr:uid="{00000000-0005-0000-0000-0000E0000000}"/>
    <cellStyle name=" 103 5 3 3" xfId="243" xr:uid="{00000000-0005-0000-0000-0000E1000000}"/>
    <cellStyle name=" 103 5 4" xfId="244" xr:uid="{00000000-0005-0000-0000-0000E2000000}"/>
    <cellStyle name=" 103 5 5" xfId="245" xr:uid="{00000000-0005-0000-0000-0000E3000000}"/>
    <cellStyle name=" 103 6" xfId="246" xr:uid="{00000000-0005-0000-0000-0000E4000000}"/>
    <cellStyle name=" 104" xfId="247" xr:uid="{00000000-0005-0000-0000-0000E5000000}"/>
    <cellStyle name=" 104 2" xfId="248" xr:uid="{00000000-0005-0000-0000-0000E6000000}"/>
    <cellStyle name=" 104 2 2" xfId="249" xr:uid="{00000000-0005-0000-0000-0000E7000000}"/>
    <cellStyle name=" 104 2 2 2" xfId="250" xr:uid="{00000000-0005-0000-0000-0000E8000000}"/>
    <cellStyle name=" 104 2 2 3" xfId="251" xr:uid="{00000000-0005-0000-0000-0000E9000000}"/>
    <cellStyle name=" 104 2 3" xfId="252" xr:uid="{00000000-0005-0000-0000-0000EA000000}"/>
    <cellStyle name=" 104 2 4" xfId="253" xr:uid="{00000000-0005-0000-0000-0000EB000000}"/>
    <cellStyle name=" 104 3" xfId="254" xr:uid="{00000000-0005-0000-0000-0000EC000000}"/>
    <cellStyle name=" 104 3 2" xfId="255" xr:uid="{00000000-0005-0000-0000-0000ED000000}"/>
    <cellStyle name=" 104 3 2 2" xfId="256" xr:uid="{00000000-0005-0000-0000-0000EE000000}"/>
    <cellStyle name=" 104 3 2 2 2" xfId="257" xr:uid="{00000000-0005-0000-0000-0000EF000000}"/>
    <cellStyle name=" 104 3 2 2 3" xfId="258" xr:uid="{00000000-0005-0000-0000-0000F0000000}"/>
    <cellStyle name=" 104 3 2 3" xfId="259" xr:uid="{00000000-0005-0000-0000-0000F1000000}"/>
    <cellStyle name=" 104 3 2 4" xfId="260" xr:uid="{00000000-0005-0000-0000-0000F2000000}"/>
    <cellStyle name=" 104 3 3" xfId="261" xr:uid="{00000000-0005-0000-0000-0000F3000000}"/>
    <cellStyle name=" 104 3 3 2" xfId="262" xr:uid="{00000000-0005-0000-0000-0000F4000000}"/>
    <cellStyle name=" 104 3 3 3" xfId="263" xr:uid="{00000000-0005-0000-0000-0000F5000000}"/>
    <cellStyle name=" 104 3 4" xfId="264" xr:uid="{00000000-0005-0000-0000-0000F6000000}"/>
    <cellStyle name=" 104 3 5" xfId="265" xr:uid="{00000000-0005-0000-0000-0000F7000000}"/>
    <cellStyle name=" 104 4" xfId="266" xr:uid="{00000000-0005-0000-0000-0000F8000000}"/>
    <cellStyle name=" 104 4 2" xfId="267" xr:uid="{00000000-0005-0000-0000-0000F9000000}"/>
    <cellStyle name=" 104 4 2 2" xfId="268" xr:uid="{00000000-0005-0000-0000-0000FA000000}"/>
    <cellStyle name=" 104 4 2 3" xfId="269" xr:uid="{00000000-0005-0000-0000-0000FB000000}"/>
    <cellStyle name=" 104 4 3" xfId="270" xr:uid="{00000000-0005-0000-0000-0000FC000000}"/>
    <cellStyle name=" 104 4 4" xfId="271" xr:uid="{00000000-0005-0000-0000-0000FD000000}"/>
    <cellStyle name=" 104 5" xfId="272" xr:uid="{00000000-0005-0000-0000-0000FE000000}"/>
    <cellStyle name=" 104 5 2" xfId="273" xr:uid="{00000000-0005-0000-0000-0000FF000000}"/>
    <cellStyle name=" 104 5 2 2" xfId="274" xr:uid="{00000000-0005-0000-0000-000000010000}"/>
    <cellStyle name=" 104 5 2 2 2" xfId="275" xr:uid="{00000000-0005-0000-0000-000001010000}"/>
    <cellStyle name=" 104 5 2 2 3" xfId="276" xr:uid="{00000000-0005-0000-0000-000002010000}"/>
    <cellStyle name=" 104 5 2 3" xfId="277" xr:uid="{00000000-0005-0000-0000-000003010000}"/>
    <cellStyle name=" 104 5 2 4" xfId="278" xr:uid="{00000000-0005-0000-0000-000004010000}"/>
    <cellStyle name=" 104 5 3" xfId="279" xr:uid="{00000000-0005-0000-0000-000005010000}"/>
    <cellStyle name=" 104 5 3 2" xfId="280" xr:uid="{00000000-0005-0000-0000-000006010000}"/>
    <cellStyle name=" 104 5 3 3" xfId="281" xr:uid="{00000000-0005-0000-0000-000007010000}"/>
    <cellStyle name=" 104 5 4" xfId="282" xr:uid="{00000000-0005-0000-0000-000008010000}"/>
    <cellStyle name=" 104 5 5" xfId="283" xr:uid="{00000000-0005-0000-0000-000009010000}"/>
    <cellStyle name=" 104 6" xfId="284" xr:uid="{00000000-0005-0000-0000-00000A010000}"/>
    <cellStyle name=" 105" xfId="285" xr:uid="{00000000-0005-0000-0000-00000B010000}"/>
    <cellStyle name=" 105 2" xfId="286" xr:uid="{00000000-0005-0000-0000-00000C010000}"/>
    <cellStyle name=" 105 2 2" xfId="287" xr:uid="{00000000-0005-0000-0000-00000D010000}"/>
    <cellStyle name=" 105 2 2 2" xfId="288" xr:uid="{00000000-0005-0000-0000-00000E010000}"/>
    <cellStyle name=" 105 2 2 3" xfId="289" xr:uid="{00000000-0005-0000-0000-00000F010000}"/>
    <cellStyle name=" 105 2 3" xfId="290" xr:uid="{00000000-0005-0000-0000-000010010000}"/>
    <cellStyle name=" 105 2 4" xfId="291" xr:uid="{00000000-0005-0000-0000-000011010000}"/>
    <cellStyle name=" 105 3" xfId="292" xr:uid="{00000000-0005-0000-0000-000012010000}"/>
    <cellStyle name=" 105 3 2" xfId="293" xr:uid="{00000000-0005-0000-0000-000013010000}"/>
    <cellStyle name=" 105 3 2 2" xfId="294" xr:uid="{00000000-0005-0000-0000-000014010000}"/>
    <cellStyle name=" 105 3 2 2 2" xfId="295" xr:uid="{00000000-0005-0000-0000-000015010000}"/>
    <cellStyle name=" 105 3 2 2 3" xfId="296" xr:uid="{00000000-0005-0000-0000-000016010000}"/>
    <cellStyle name=" 105 3 2 3" xfId="297" xr:uid="{00000000-0005-0000-0000-000017010000}"/>
    <cellStyle name=" 105 3 2 4" xfId="298" xr:uid="{00000000-0005-0000-0000-000018010000}"/>
    <cellStyle name=" 105 3 3" xfId="299" xr:uid="{00000000-0005-0000-0000-000019010000}"/>
    <cellStyle name=" 105 3 3 2" xfId="300" xr:uid="{00000000-0005-0000-0000-00001A010000}"/>
    <cellStyle name=" 105 3 3 3" xfId="301" xr:uid="{00000000-0005-0000-0000-00001B010000}"/>
    <cellStyle name=" 105 3 4" xfId="302" xr:uid="{00000000-0005-0000-0000-00001C010000}"/>
    <cellStyle name=" 105 3 5" xfId="303" xr:uid="{00000000-0005-0000-0000-00001D010000}"/>
    <cellStyle name=" 105 4" xfId="304" xr:uid="{00000000-0005-0000-0000-00001E010000}"/>
    <cellStyle name=" 105 4 2" xfId="305" xr:uid="{00000000-0005-0000-0000-00001F010000}"/>
    <cellStyle name=" 105 4 2 2" xfId="306" xr:uid="{00000000-0005-0000-0000-000020010000}"/>
    <cellStyle name=" 105 4 2 3" xfId="307" xr:uid="{00000000-0005-0000-0000-000021010000}"/>
    <cellStyle name=" 105 4 3" xfId="308" xr:uid="{00000000-0005-0000-0000-000022010000}"/>
    <cellStyle name=" 105 4 4" xfId="309" xr:uid="{00000000-0005-0000-0000-000023010000}"/>
    <cellStyle name=" 105 5" xfId="310" xr:uid="{00000000-0005-0000-0000-000024010000}"/>
    <cellStyle name=" 105 5 2" xfId="311" xr:uid="{00000000-0005-0000-0000-000025010000}"/>
    <cellStyle name=" 105 5 2 2" xfId="312" xr:uid="{00000000-0005-0000-0000-000026010000}"/>
    <cellStyle name=" 105 5 2 2 2" xfId="313" xr:uid="{00000000-0005-0000-0000-000027010000}"/>
    <cellStyle name=" 105 5 2 2 3" xfId="314" xr:uid="{00000000-0005-0000-0000-000028010000}"/>
    <cellStyle name=" 105 5 2 3" xfId="315" xr:uid="{00000000-0005-0000-0000-000029010000}"/>
    <cellStyle name=" 105 5 2 4" xfId="316" xr:uid="{00000000-0005-0000-0000-00002A010000}"/>
    <cellStyle name=" 105 5 3" xfId="317" xr:uid="{00000000-0005-0000-0000-00002B010000}"/>
    <cellStyle name=" 105 5 3 2" xfId="318" xr:uid="{00000000-0005-0000-0000-00002C010000}"/>
    <cellStyle name=" 105 5 3 3" xfId="319" xr:uid="{00000000-0005-0000-0000-00002D010000}"/>
    <cellStyle name=" 105 5 4" xfId="320" xr:uid="{00000000-0005-0000-0000-00002E010000}"/>
    <cellStyle name=" 105 5 5" xfId="321" xr:uid="{00000000-0005-0000-0000-00002F010000}"/>
    <cellStyle name=" 105 6" xfId="322" xr:uid="{00000000-0005-0000-0000-000030010000}"/>
    <cellStyle name=" 106" xfId="323" xr:uid="{00000000-0005-0000-0000-000031010000}"/>
    <cellStyle name=" 106 2" xfId="324" xr:uid="{00000000-0005-0000-0000-000032010000}"/>
    <cellStyle name=" 106 2 2" xfId="325" xr:uid="{00000000-0005-0000-0000-000033010000}"/>
    <cellStyle name=" 106 2 2 2" xfId="326" xr:uid="{00000000-0005-0000-0000-000034010000}"/>
    <cellStyle name=" 106 2 2 3" xfId="327" xr:uid="{00000000-0005-0000-0000-000035010000}"/>
    <cellStyle name=" 106 2 3" xfId="328" xr:uid="{00000000-0005-0000-0000-000036010000}"/>
    <cellStyle name=" 106 2 4" xfId="329" xr:uid="{00000000-0005-0000-0000-000037010000}"/>
    <cellStyle name=" 106 3" xfId="330" xr:uid="{00000000-0005-0000-0000-000038010000}"/>
    <cellStyle name=" 106 3 2" xfId="331" xr:uid="{00000000-0005-0000-0000-000039010000}"/>
    <cellStyle name=" 106 3 2 2" xfId="332" xr:uid="{00000000-0005-0000-0000-00003A010000}"/>
    <cellStyle name=" 106 3 2 2 2" xfId="333" xr:uid="{00000000-0005-0000-0000-00003B010000}"/>
    <cellStyle name=" 106 3 2 2 3" xfId="334" xr:uid="{00000000-0005-0000-0000-00003C010000}"/>
    <cellStyle name=" 106 3 2 3" xfId="335" xr:uid="{00000000-0005-0000-0000-00003D010000}"/>
    <cellStyle name=" 106 3 2 4" xfId="336" xr:uid="{00000000-0005-0000-0000-00003E010000}"/>
    <cellStyle name=" 106 3 3" xfId="337" xr:uid="{00000000-0005-0000-0000-00003F010000}"/>
    <cellStyle name=" 106 3 3 2" xfId="338" xr:uid="{00000000-0005-0000-0000-000040010000}"/>
    <cellStyle name=" 106 3 3 3" xfId="339" xr:uid="{00000000-0005-0000-0000-000041010000}"/>
    <cellStyle name=" 106 3 4" xfId="340" xr:uid="{00000000-0005-0000-0000-000042010000}"/>
    <cellStyle name=" 106 3 5" xfId="341" xr:uid="{00000000-0005-0000-0000-000043010000}"/>
    <cellStyle name=" 106 4" xfId="342" xr:uid="{00000000-0005-0000-0000-000044010000}"/>
    <cellStyle name=" 106 4 2" xfId="343" xr:uid="{00000000-0005-0000-0000-000045010000}"/>
    <cellStyle name=" 106 4 2 2" xfId="344" xr:uid="{00000000-0005-0000-0000-000046010000}"/>
    <cellStyle name=" 106 4 2 3" xfId="345" xr:uid="{00000000-0005-0000-0000-000047010000}"/>
    <cellStyle name=" 106 4 3" xfId="346" xr:uid="{00000000-0005-0000-0000-000048010000}"/>
    <cellStyle name=" 106 4 4" xfId="347" xr:uid="{00000000-0005-0000-0000-000049010000}"/>
    <cellStyle name=" 106 5" xfId="348" xr:uid="{00000000-0005-0000-0000-00004A010000}"/>
    <cellStyle name=" 106 5 2" xfId="349" xr:uid="{00000000-0005-0000-0000-00004B010000}"/>
    <cellStyle name=" 106 5 2 2" xfId="350" xr:uid="{00000000-0005-0000-0000-00004C010000}"/>
    <cellStyle name=" 106 5 2 2 2" xfId="351" xr:uid="{00000000-0005-0000-0000-00004D010000}"/>
    <cellStyle name=" 106 5 2 2 3" xfId="352" xr:uid="{00000000-0005-0000-0000-00004E010000}"/>
    <cellStyle name=" 106 5 2 3" xfId="353" xr:uid="{00000000-0005-0000-0000-00004F010000}"/>
    <cellStyle name=" 106 5 2 4" xfId="354" xr:uid="{00000000-0005-0000-0000-000050010000}"/>
    <cellStyle name=" 106 5 3" xfId="355" xr:uid="{00000000-0005-0000-0000-000051010000}"/>
    <cellStyle name=" 106 5 3 2" xfId="356" xr:uid="{00000000-0005-0000-0000-000052010000}"/>
    <cellStyle name=" 106 5 3 3" xfId="357" xr:uid="{00000000-0005-0000-0000-000053010000}"/>
    <cellStyle name=" 106 5 4" xfId="358" xr:uid="{00000000-0005-0000-0000-000054010000}"/>
    <cellStyle name=" 106 5 5" xfId="359" xr:uid="{00000000-0005-0000-0000-000055010000}"/>
    <cellStyle name=" 106 6" xfId="360" xr:uid="{00000000-0005-0000-0000-000056010000}"/>
    <cellStyle name=" 107" xfId="361" xr:uid="{00000000-0005-0000-0000-000057010000}"/>
    <cellStyle name=" 107 2" xfId="362" xr:uid="{00000000-0005-0000-0000-000058010000}"/>
    <cellStyle name=" 107 2 2" xfId="363" xr:uid="{00000000-0005-0000-0000-000059010000}"/>
    <cellStyle name=" 107 2 2 2" xfId="364" xr:uid="{00000000-0005-0000-0000-00005A010000}"/>
    <cellStyle name=" 107 2 2 3" xfId="365" xr:uid="{00000000-0005-0000-0000-00005B010000}"/>
    <cellStyle name=" 107 2 3" xfId="366" xr:uid="{00000000-0005-0000-0000-00005C010000}"/>
    <cellStyle name=" 107 2 4" xfId="367" xr:uid="{00000000-0005-0000-0000-00005D010000}"/>
    <cellStyle name=" 107 3" xfId="368" xr:uid="{00000000-0005-0000-0000-00005E010000}"/>
    <cellStyle name=" 107 3 2" xfId="369" xr:uid="{00000000-0005-0000-0000-00005F010000}"/>
    <cellStyle name=" 107 3 2 2" xfId="370" xr:uid="{00000000-0005-0000-0000-000060010000}"/>
    <cellStyle name=" 107 3 2 2 2" xfId="371" xr:uid="{00000000-0005-0000-0000-000061010000}"/>
    <cellStyle name=" 107 3 2 2 3" xfId="372" xr:uid="{00000000-0005-0000-0000-000062010000}"/>
    <cellStyle name=" 107 3 2 3" xfId="373" xr:uid="{00000000-0005-0000-0000-000063010000}"/>
    <cellStyle name=" 107 3 2 4" xfId="374" xr:uid="{00000000-0005-0000-0000-000064010000}"/>
    <cellStyle name=" 107 3 3" xfId="375" xr:uid="{00000000-0005-0000-0000-000065010000}"/>
    <cellStyle name=" 107 3 3 2" xfId="376" xr:uid="{00000000-0005-0000-0000-000066010000}"/>
    <cellStyle name=" 107 3 3 3" xfId="377" xr:uid="{00000000-0005-0000-0000-000067010000}"/>
    <cellStyle name=" 107 3 4" xfId="378" xr:uid="{00000000-0005-0000-0000-000068010000}"/>
    <cellStyle name=" 107 3 5" xfId="379" xr:uid="{00000000-0005-0000-0000-000069010000}"/>
    <cellStyle name=" 107 4" xfId="380" xr:uid="{00000000-0005-0000-0000-00006A010000}"/>
    <cellStyle name=" 107 4 2" xfId="381" xr:uid="{00000000-0005-0000-0000-00006B010000}"/>
    <cellStyle name=" 107 4 2 2" xfId="382" xr:uid="{00000000-0005-0000-0000-00006C010000}"/>
    <cellStyle name=" 107 4 2 3" xfId="383" xr:uid="{00000000-0005-0000-0000-00006D010000}"/>
    <cellStyle name=" 107 4 3" xfId="384" xr:uid="{00000000-0005-0000-0000-00006E010000}"/>
    <cellStyle name=" 107 4 4" xfId="385" xr:uid="{00000000-0005-0000-0000-00006F010000}"/>
    <cellStyle name=" 107 5" xfId="386" xr:uid="{00000000-0005-0000-0000-000070010000}"/>
    <cellStyle name=" 107 5 2" xfId="387" xr:uid="{00000000-0005-0000-0000-000071010000}"/>
    <cellStyle name=" 107 5 2 2" xfId="388" xr:uid="{00000000-0005-0000-0000-000072010000}"/>
    <cellStyle name=" 107 5 2 2 2" xfId="389" xr:uid="{00000000-0005-0000-0000-000073010000}"/>
    <cellStyle name=" 107 5 2 2 3" xfId="390" xr:uid="{00000000-0005-0000-0000-000074010000}"/>
    <cellStyle name=" 107 5 2 3" xfId="391" xr:uid="{00000000-0005-0000-0000-000075010000}"/>
    <cellStyle name=" 107 5 2 4" xfId="392" xr:uid="{00000000-0005-0000-0000-000076010000}"/>
    <cellStyle name=" 107 5 3" xfId="393" xr:uid="{00000000-0005-0000-0000-000077010000}"/>
    <cellStyle name=" 107 5 3 2" xfId="394" xr:uid="{00000000-0005-0000-0000-000078010000}"/>
    <cellStyle name=" 107 5 3 3" xfId="395" xr:uid="{00000000-0005-0000-0000-000079010000}"/>
    <cellStyle name=" 107 5 4" xfId="396" xr:uid="{00000000-0005-0000-0000-00007A010000}"/>
    <cellStyle name=" 107 5 5" xfId="397" xr:uid="{00000000-0005-0000-0000-00007B010000}"/>
    <cellStyle name=" 107 6" xfId="398" xr:uid="{00000000-0005-0000-0000-00007C010000}"/>
    <cellStyle name=" 108" xfId="399" xr:uid="{00000000-0005-0000-0000-00007D010000}"/>
    <cellStyle name=" 108 2" xfId="400" xr:uid="{00000000-0005-0000-0000-00007E010000}"/>
    <cellStyle name=" 108 2 2" xfId="401" xr:uid="{00000000-0005-0000-0000-00007F010000}"/>
    <cellStyle name=" 108 2 2 2" xfId="402" xr:uid="{00000000-0005-0000-0000-000080010000}"/>
    <cellStyle name=" 108 2 2 3" xfId="403" xr:uid="{00000000-0005-0000-0000-000081010000}"/>
    <cellStyle name=" 108 2 3" xfId="404" xr:uid="{00000000-0005-0000-0000-000082010000}"/>
    <cellStyle name=" 108 2 4" xfId="405" xr:uid="{00000000-0005-0000-0000-000083010000}"/>
    <cellStyle name=" 108 3" xfId="406" xr:uid="{00000000-0005-0000-0000-000084010000}"/>
    <cellStyle name=" 108 3 2" xfId="407" xr:uid="{00000000-0005-0000-0000-000085010000}"/>
    <cellStyle name=" 108 3 2 2" xfId="408" xr:uid="{00000000-0005-0000-0000-000086010000}"/>
    <cellStyle name=" 108 3 2 2 2" xfId="409" xr:uid="{00000000-0005-0000-0000-000087010000}"/>
    <cellStyle name=" 108 3 2 2 3" xfId="410" xr:uid="{00000000-0005-0000-0000-000088010000}"/>
    <cellStyle name=" 108 3 2 3" xfId="411" xr:uid="{00000000-0005-0000-0000-000089010000}"/>
    <cellStyle name=" 108 3 2 4" xfId="412" xr:uid="{00000000-0005-0000-0000-00008A010000}"/>
    <cellStyle name=" 108 3 3" xfId="413" xr:uid="{00000000-0005-0000-0000-00008B010000}"/>
    <cellStyle name=" 108 3 3 2" xfId="414" xr:uid="{00000000-0005-0000-0000-00008C010000}"/>
    <cellStyle name=" 108 3 3 3" xfId="415" xr:uid="{00000000-0005-0000-0000-00008D010000}"/>
    <cellStyle name=" 108 3 4" xfId="416" xr:uid="{00000000-0005-0000-0000-00008E010000}"/>
    <cellStyle name=" 108 3 5" xfId="417" xr:uid="{00000000-0005-0000-0000-00008F010000}"/>
    <cellStyle name=" 108 4" xfId="418" xr:uid="{00000000-0005-0000-0000-000090010000}"/>
    <cellStyle name=" 108 4 2" xfId="419" xr:uid="{00000000-0005-0000-0000-000091010000}"/>
    <cellStyle name=" 108 4 2 2" xfId="420" xr:uid="{00000000-0005-0000-0000-000092010000}"/>
    <cellStyle name=" 108 4 2 3" xfId="421" xr:uid="{00000000-0005-0000-0000-000093010000}"/>
    <cellStyle name=" 108 4 3" xfId="422" xr:uid="{00000000-0005-0000-0000-000094010000}"/>
    <cellStyle name=" 108 4 4" xfId="423" xr:uid="{00000000-0005-0000-0000-000095010000}"/>
    <cellStyle name=" 108 5" xfId="424" xr:uid="{00000000-0005-0000-0000-000096010000}"/>
    <cellStyle name=" 108 5 2" xfId="425" xr:uid="{00000000-0005-0000-0000-000097010000}"/>
    <cellStyle name=" 108 5 2 2" xfId="426" xr:uid="{00000000-0005-0000-0000-000098010000}"/>
    <cellStyle name=" 108 5 2 2 2" xfId="427" xr:uid="{00000000-0005-0000-0000-000099010000}"/>
    <cellStyle name=" 108 5 2 2 3" xfId="428" xr:uid="{00000000-0005-0000-0000-00009A010000}"/>
    <cellStyle name=" 108 5 2 3" xfId="429" xr:uid="{00000000-0005-0000-0000-00009B010000}"/>
    <cellStyle name=" 108 5 2 4" xfId="430" xr:uid="{00000000-0005-0000-0000-00009C010000}"/>
    <cellStyle name=" 108 5 3" xfId="431" xr:uid="{00000000-0005-0000-0000-00009D010000}"/>
    <cellStyle name=" 108 5 3 2" xfId="432" xr:uid="{00000000-0005-0000-0000-00009E010000}"/>
    <cellStyle name=" 108 5 3 3" xfId="433" xr:uid="{00000000-0005-0000-0000-00009F010000}"/>
    <cellStyle name=" 108 5 4" xfId="434" xr:uid="{00000000-0005-0000-0000-0000A0010000}"/>
    <cellStyle name=" 108 5 5" xfId="435" xr:uid="{00000000-0005-0000-0000-0000A1010000}"/>
    <cellStyle name=" 108 6" xfId="436" xr:uid="{00000000-0005-0000-0000-0000A2010000}"/>
    <cellStyle name=" 109" xfId="437" xr:uid="{00000000-0005-0000-0000-0000A3010000}"/>
    <cellStyle name=" 109 2" xfId="438" xr:uid="{00000000-0005-0000-0000-0000A4010000}"/>
    <cellStyle name=" 109 2 2" xfId="439" xr:uid="{00000000-0005-0000-0000-0000A5010000}"/>
    <cellStyle name=" 109 2 2 2" xfId="440" xr:uid="{00000000-0005-0000-0000-0000A6010000}"/>
    <cellStyle name=" 109 2 2 3" xfId="441" xr:uid="{00000000-0005-0000-0000-0000A7010000}"/>
    <cellStyle name=" 109 2 3" xfId="442" xr:uid="{00000000-0005-0000-0000-0000A8010000}"/>
    <cellStyle name=" 109 2 4" xfId="443" xr:uid="{00000000-0005-0000-0000-0000A9010000}"/>
    <cellStyle name=" 109 3" xfId="444" xr:uid="{00000000-0005-0000-0000-0000AA010000}"/>
    <cellStyle name=" 109 3 2" xfId="445" xr:uid="{00000000-0005-0000-0000-0000AB010000}"/>
    <cellStyle name=" 109 3 2 2" xfId="446" xr:uid="{00000000-0005-0000-0000-0000AC010000}"/>
    <cellStyle name=" 109 3 2 2 2" xfId="447" xr:uid="{00000000-0005-0000-0000-0000AD010000}"/>
    <cellStyle name=" 109 3 2 2 3" xfId="448" xr:uid="{00000000-0005-0000-0000-0000AE010000}"/>
    <cellStyle name=" 109 3 2 3" xfId="449" xr:uid="{00000000-0005-0000-0000-0000AF010000}"/>
    <cellStyle name=" 109 3 2 4" xfId="450" xr:uid="{00000000-0005-0000-0000-0000B0010000}"/>
    <cellStyle name=" 109 3 3" xfId="451" xr:uid="{00000000-0005-0000-0000-0000B1010000}"/>
    <cellStyle name=" 109 3 3 2" xfId="452" xr:uid="{00000000-0005-0000-0000-0000B2010000}"/>
    <cellStyle name=" 109 3 3 3" xfId="453" xr:uid="{00000000-0005-0000-0000-0000B3010000}"/>
    <cellStyle name=" 109 3 4" xfId="454" xr:uid="{00000000-0005-0000-0000-0000B4010000}"/>
    <cellStyle name=" 109 3 5" xfId="455" xr:uid="{00000000-0005-0000-0000-0000B5010000}"/>
    <cellStyle name=" 109 4" xfId="456" xr:uid="{00000000-0005-0000-0000-0000B6010000}"/>
    <cellStyle name=" 109 4 2" xfId="457" xr:uid="{00000000-0005-0000-0000-0000B7010000}"/>
    <cellStyle name=" 109 4 2 2" xfId="458" xr:uid="{00000000-0005-0000-0000-0000B8010000}"/>
    <cellStyle name=" 109 4 2 3" xfId="459" xr:uid="{00000000-0005-0000-0000-0000B9010000}"/>
    <cellStyle name=" 109 4 3" xfId="460" xr:uid="{00000000-0005-0000-0000-0000BA010000}"/>
    <cellStyle name=" 109 4 4" xfId="461" xr:uid="{00000000-0005-0000-0000-0000BB010000}"/>
    <cellStyle name=" 109 5" xfId="462" xr:uid="{00000000-0005-0000-0000-0000BC010000}"/>
    <cellStyle name=" 109 5 2" xfId="463" xr:uid="{00000000-0005-0000-0000-0000BD010000}"/>
    <cellStyle name=" 109 5 2 2" xfId="464" xr:uid="{00000000-0005-0000-0000-0000BE010000}"/>
    <cellStyle name=" 109 5 2 2 2" xfId="465" xr:uid="{00000000-0005-0000-0000-0000BF010000}"/>
    <cellStyle name=" 109 5 2 2 3" xfId="466" xr:uid="{00000000-0005-0000-0000-0000C0010000}"/>
    <cellStyle name=" 109 5 2 3" xfId="467" xr:uid="{00000000-0005-0000-0000-0000C1010000}"/>
    <cellStyle name=" 109 5 2 4" xfId="468" xr:uid="{00000000-0005-0000-0000-0000C2010000}"/>
    <cellStyle name=" 109 5 3" xfId="469" xr:uid="{00000000-0005-0000-0000-0000C3010000}"/>
    <cellStyle name=" 109 5 3 2" xfId="470" xr:uid="{00000000-0005-0000-0000-0000C4010000}"/>
    <cellStyle name=" 109 5 3 3" xfId="471" xr:uid="{00000000-0005-0000-0000-0000C5010000}"/>
    <cellStyle name=" 109 5 4" xfId="472" xr:uid="{00000000-0005-0000-0000-0000C6010000}"/>
    <cellStyle name=" 109 5 5" xfId="473" xr:uid="{00000000-0005-0000-0000-0000C7010000}"/>
    <cellStyle name=" 109 6" xfId="474" xr:uid="{00000000-0005-0000-0000-0000C8010000}"/>
    <cellStyle name=" 11" xfId="475" xr:uid="{00000000-0005-0000-0000-0000C9010000}"/>
    <cellStyle name=" 11 2" xfId="476" xr:uid="{00000000-0005-0000-0000-0000CA010000}"/>
    <cellStyle name=" 11 2 2" xfId="477" xr:uid="{00000000-0005-0000-0000-0000CB010000}"/>
    <cellStyle name=" 11 2 2 2" xfId="478" xr:uid="{00000000-0005-0000-0000-0000CC010000}"/>
    <cellStyle name=" 11 2 2 3" xfId="479" xr:uid="{00000000-0005-0000-0000-0000CD010000}"/>
    <cellStyle name=" 11 2 3" xfId="480" xr:uid="{00000000-0005-0000-0000-0000CE010000}"/>
    <cellStyle name=" 11 2 4" xfId="481" xr:uid="{00000000-0005-0000-0000-0000CF010000}"/>
    <cellStyle name=" 11 3" xfId="482" xr:uid="{00000000-0005-0000-0000-0000D0010000}"/>
    <cellStyle name=" 11 3 2" xfId="483" xr:uid="{00000000-0005-0000-0000-0000D1010000}"/>
    <cellStyle name=" 11 3 2 2" xfId="484" xr:uid="{00000000-0005-0000-0000-0000D2010000}"/>
    <cellStyle name=" 11 3 2 2 2" xfId="485" xr:uid="{00000000-0005-0000-0000-0000D3010000}"/>
    <cellStyle name=" 11 3 2 2 3" xfId="486" xr:uid="{00000000-0005-0000-0000-0000D4010000}"/>
    <cellStyle name=" 11 3 2 3" xfId="487" xr:uid="{00000000-0005-0000-0000-0000D5010000}"/>
    <cellStyle name=" 11 3 2 4" xfId="488" xr:uid="{00000000-0005-0000-0000-0000D6010000}"/>
    <cellStyle name=" 11 3 3" xfId="489" xr:uid="{00000000-0005-0000-0000-0000D7010000}"/>
    <cellStyle name=" 11 3 3 2" xfId="490" xr:uid="{00000000-0005-0000-0000-0000D8010000}"/>
    <cellStyle name=" 11 3 3 3" xfId="491" xr:uid="{00000000-0005-0000-0000-0000D9010000}"/>
    <cellStyle name=" 11 3 4" xfId="492" xr:uid="{00000000-0005-0000-0000-0000DA010000}"/>
    <cellStyle name=" 11 3 5" xfId="493" xr:uid="{00000000-0005-0000-0000-0000DB010000}"/>
    <cellStyle name=" 11 4" xfId="494" xr:uid="{00000000-0005-0000-0000-0000DC010000}"/>
    <cellStyle name=" 11 4 2" xfId="495" xr:uid="{00000000-0005-0000-0000-0000DD010000}"/>
    <cellStyle name=" 11 4 2 2" xfId="496" xr:uid="{00000000-0005-0000-0000-0000DE010000}"/>
    <cellStyle name=" 11 4 2 3" xfId="497" xr:uid="{00000000-0005-0000-0000-0000DF010000}"/>
    <cellStyle name=" 11 4 3" xfId="498" xr:uid="{00000000-0005-0000-0000-0000E0010000}"/>
    <cellStyle name=" 11 4 4" xfId="499" xr:uid="{00000000-0005-0000-0000-0000E1010000}"/>
    <cellStyle name=" 11 5" xfId="500" xr:uid="{00000000-0005-0000-0000-0000E2010000}"/>
    <cellStyle name=" 11 5 2" xfId="501" xr:uid="{00000000-0005-0000-0000-0000E3010000}"/>
    <cellStyle name=" 11 5 2 2" xfId="502" xr:uid="{00000000-0005-0000-0000-0000E4010000}"/>
    <cellStyle name=" 11 5 2 2 2" xfId="503" xr:uid="{00000000-0005-0000-0000-0000E5010000}"/>
    <cellStyle name=" 11 5 2 2 3" xfId="504" xr:uid="{00000000-0005-0000-0000-0000E6010000}"/>
    <cellStyle name=" 11 5 2 3" xfId="505" xr:uid="{00000000-0005-0000-0000-0000E7010000}"/>
    <cellStyle name=" 11 5 2 4" xfId="506" xr:uid="{00000000-0005-0000-0000-0000E8010000}"/>
    <cellStyle name=" 11 5 3" xfId="507" xr:uid="{00000000-0005-0000-0000-0000E9010000}"/>
    <cellStyle name=" 11 5 3 2" xfId="508" xr:uid="{00000000-0005-0000-0000-0000EA010000}"/>
    <cellStyle name=" 11 5 3 3" xfId="509" xr:uid="{00000000-0005-0000-0000-0000EB010000}"/>
    <cellStyle name=" 11 5 4" xfId="510" xr:uid="{00000000-0005-0000-0000-0000EC010000}"/>
    <cellStyle name=" 11 5 5" xfId="511" xr:uid="{00000000-0005-0000-0000-0000ED010000}"/>
    <cellStyle name=" 11 6" xfId="512" xr:uid="{00000000-0005-0000-0000-0000EE010000}"/>
    <cellStyle name=" 12" xfId="513" xr:uid="{00000000-0005-0000-0000-0000EF010000}"/>
    <cellStyle name=" 12 2" xfId="514" xr:uid="{00000000-0005-0000-0000-0000F0010000}"/>
    <cellStyle name=" 12 2 2" xfId="515" xr:uid="{00000000-0005-0000-0000-0000F1010000}"/>
    <cellStyle name=" 12 2 2 2" xfId="516" xr:uid="{00000000-0005-0000-0000-0000F2010000}"/>
    <cellStyle name=" 12 2 2 3" xfId="517" xr:uid="{00000000-0005-0000-0000-0000F3010000}"/>
    <cellStyle name=" 12 2 3" xfId="518" xr:uid="{00000000-0005-0000-0000-0000F4010000}"/>
    <cellStyle name=" 12 2 4" xfId="519" xr:uid="{00000000-0005-0000-0000-0000F5010000}"/>
    <cellStyle name=" 12 3" xfId="520" xr:uid="{00000000-0005-0000-0000-0000F6010000}"/>
    <cellStyle name=" 12 3 2" xfId="521" xr:uid="{00000000-0005-0000-0000-0000F7010000}"/>
    <cellStyle name=" 12 3 2 2" xfId="522" xr:uid="{00000000-0005-0000-0000-0000F8010000}"/>
    <cellStyle name=" 12 3 2 2 2" xfId="523" xr:uid="{00000000-0005-0000-0000-0000F9010000}"/>
    <cellStyle name=" 12 3 2 2 3" xfId="524" xr:uid="{00000000-0005-0000-0000-0000FA010000}"/>
    <cellStyle name=" 12 3 2 3" xfId="525" xr:uid="{00000000-0005-0000-0000-0000FB010000}"/>
    <cellStyle name=" 12 3 2 4" xfId="526" xr:uid="{00000000-0005-0000-0000-0000FC010000}"/>
    <cellStyle name=" 12 3 3" xfId="527" xr:uid="{00000000-0005-0000-0000-0000FD010000}"/>
    <cellStyle name=" 12 3 3 2" xfId="528" xr:uid="{00000000-0005-0000-0000-0000FE010000}"/>
    <cellStyle name=" 12 3 3 3" xfId="529" xr:uid="{00000000-0005-0000-0000-0000FF010000}"/>
    <cellStyle name=" 12 3 4" xfId="530" xr:uid="{00000000-0005-0000-0000-000000020000}"/>
    <cellStyle name=" 12 3 5" xfId="531" xr:uid="{00000000-0005-0000-0000-000001020000}"/>
    <cellStyle name=" 12 4" xfId="532" xr:uid="{00000000-0005-0000-0000-000002020000}"/>
    <cellStyle name=" 12 4 2" xfId="533" xr:uid="{00000000-0005-0000-0000-000003020000}"/>
    <cellStyle name=" 12 4 2 2" xfId="534" xr:uid="{00000000-0005-0000-0000-000004020000}"/>
    <cellStyle name=" 12 4 2 3" xfId="535" xr:uid="{00000000-0005-0000-0000-000005020000}"/>
    <cellStyle name=" 12 4 3" xfId="536" xr:uid="{00000000-0005-0000-0000-000006020000}"/>
    <cellStyle name=" 12 4 4" xfId="537" xr:uid="{00000000-0005-0000-0000-000007020000}"/>
    <cellStyle name=" 12 5" xfId="538" xr:uid="{00000000-0005-0000-0000-000008020000}"/>
    <cellStyle name=" 12 5 2" xfId="539" xr:uid="{00000000-0005-0000-0000-000009020000}"/>
    <cellStyle name=" 12 5 2 2" xfId="540" xr:uid="{00000000-0005-0000-0000-00000A020000}"/>
    <cellStyle name=" 12 5 2 2 2" xfId="541" xr:uid="{00000000-0005-0000-0000-00000B020000}"/>
    <cellStyle name=" 12 5 2 2 3" xfId="542" xr:uid="{00000000-0005-0000-0000-00000C020000}"/>
    <cellStyle name=" 12 5 2 3" xfId="543" xr:uid="{00000000-0005-0000-0000-00000D020000}"/>
    <cellStyle name=" 12 5 2 4" xfId="544" xr:uid="{00000000-0005-0000-0000-00000E020000}"/>
    <cellStyle name=" 12 5 3" xfId="545" xr:uid="{00000000-0005-0000-0000-00000F020000}"/>
    <cellStyle name=" 12 5 3 2" xfId="546" xr:uid="{00000000-0005-0000-0000-000010020000}"/>
    <cellStyle name=" 12 5 3 3" xfId="547" xr:uid="{00000000-0005-0000-0000-000011020000}"/>
    <cellStyle name=" 12 5 4" xfId="548" xr:uid="{00000000-0005-0000-0000-000012020000}"/>
    <cellStyle name=" 12 5 5" xfId="549" xr:uid="{00000000-0005-0000-0000-000013020000}"/>
    <cellStyle name=" 12 6" xfId="550" xr:uid="{00000000-0005-0000-0000-000014020000}"/>
    <cellStyle name=" 13" xfId="551" xr:uid="{00000000-0005-0000-0000-000015020000}"/>
    <cellStyle name=" 13 2" xfId="552" xr:uid="{00000000-0005-0000-0000-000016020000}"/>
    <cellStyle name=" 13 2 2" xfId="553" xr:uid="{00000000-0005-0000-0000-000017020000}"/>
    <cellStyle name=" 13 2 2 2" xfId="554" xr:uid="{00000000-0005-0000-0000-000018020000}"/>
    <cellStyle name=" 13 2 2 3" xfId="555" xr:uid="{00000000-0005-0000-0000-000019020000}"/>
    <cellStyle name=" 13 2 3" xfId="556" xr:uid="{00000000-0005-0000-0000-00001A020000}"/>
    <cellStyle name=" 13 2 4" xfId="557" xr:uid="{00000000-0005-0000-0000-00001B020000}"/>
    <cellStyle name=" 13 3" xfId="558" xr:uid="{00000000-0005-0000-0000-00001C020000}"/>
    <cellStyle name=" 13 3 2" xfId="559" xr:uid="{00000000-0005-0000-0000-00001D020000}"/>
    <cellStyle name=" 13 3 2 2" xfId="560" xr:uid="{00000000-0005-0000-0000-00001E020000}"/>
    <cellStyle name=" 13 3 2 2 2" xfId="561" xr:uid="{00000000-0005-0000-0000-00001F020000}"/>
    <cellStyle name=" 13 3 2 2 3" xfId="562" xr:uid="{00000000-0005-0000-0000-000020020000}"/>
    <cellStyle name=" 13 3 2 3" xfId="563" xr:uid="{00000000-0005-0000-0000-000021020000}"/>
    <cellStyle name=" 13 3 2 4" xfId="564" xr:uid="{00000000-0005-0000-0000-000022020000}"/>
    <cellStyle name=" 13 3 3" xfId="565" xr:uid="{00000000-0005-0000-0000-000023020000}"/>
    <cellStyle name=" 13 3 3 2" xfId="566" xr:uid="{00000000-0005-0000-0000-000024020000}"/>
    <cellStyle name=" 13 3 3 3" xfId="567" xr:uid="{00000000-0005-0000-0000-000025020000}"/>
    <cellStyle name=" 13 3 4" xfId="568" xr:uid="{00000000-0005-0000-0000-000026020000}"/>
    <cellStyle name=" 13 3 5" xfId="569" xr:uid="{00000000-0005-0000-0000-000027020000}"/>
    <cellStyle name=" 13 4" xfId="570" xr:uid="{00000000-0005-0000-0000-000028020000}"/>
    <cellStyle name=" 13 4 2" xfId="571" xr:uid="{00000000-0005-0000-0000-000029020000}"/>
    <cellStyle name=" 13 4 2 2" xfId="572" xr:uid="{00000000-0005-0000-0000-00002A020000}"/>
    <cellStyle name=" 13 4 2 3" xfId="573" xr:uid="{00000000-0005-0000-0000-00002B020000}"/>
    <cellStyle name=" 13 4 3" xfId="574" xr:uid="{00000000-0005-0000-0000-00002C020000}"/>
    <cellStyle name=" 13 4 4" xfId="575" xr:uid="{00000000-0005-0000-0000-00002D020000}"/>
    <cellStyle name=" 13 5" xfId="576" xr:uid="{00000000-0005-0000-0000-00002E020000}"/>
    <cellStyle name=" 13 5 2" xfId="577" xr:uid="{00000000-0005-0000-0000-00002F020000}"/>
    <cellStyle name=" 13 5 2 2" xfId="578" xr:uid="{00000000-0005-0000-0000-000030020000}"/>
    <cellStyle name=" 13 5 2 2 2" xfId="579" xr:uid="{00000000-0005-0000-0000-000031020000}"/>
    <cellStyle name=" 13 5 2 2 3" xfId="580" xr:uid="{00000000-0005-0000-0000-000032020000}"/>
    <cellStyle name=" 13 5 2 3" xfId="581" xr:uid="{00000000-0005-0000-0000-000033020000}"/>
    <cellStyle name=" 13 5 2 4" xfId="582" xr:uid="{00000000-0005-0000-0000-000034020000}"/>
    <cellStyle name=" 13 5 3" xfId="583" xr:uid="{00000000-0005-0000-0000-000035020000}"/>
    <cellStyle name=" 13 5 3 2" xfId="584" xr:uid="{00000000-0005-0000-0000-000036020000}"/>
    <cellStyle name=" 13 5 3 3" xfId="585" xr:uid="{00000000-0005-0000-0000-000037020000}"/>
    <cellStyle name=" 13 5 4" xfId="586" xr:uid="{00000000-0005-0000-0000-000038020000}"/>
    <cellStyle name=" 13 5 5" xfId="587" xr:uid="{00000000-0005-0000-0000-000039020000}"/>
    <cellStyle name=" 13 6" xfId="588" xr:uid="{00000000-0005-0000-0000-00003A020000}"/>
    <cellStyle name=" 14" xfId="589" xr:uid="{00000000-0005-0000-0000-00003B020000}"/>
    <cellStyle name=" 14 2" xfId="590" xr:uid="{00000000-0005-0000-0000-00003C020000}"/>
    <cellStyle name=" 14 2 2" xfId="591" xr:uid="{00000000-0005-0000-0000-00003D020000}"/>
    <cellStyle name=" 14 2 2 2" xfId="592" xr:uid="{00000000-0005-0000-0000-00003E020000}"/>
    <cellStyle name=" 14 2 2 3" xfId="593" xr:uid="{00000000-0005-0000-0000-00003F020000}"/>
    <cellStyle name=" 14 2 3" xfId="594" xr:uid="{00000000-0005-0000-0000-000040020000}"/>
    <cellStyle name=" 14 2 4" xfId="595" xr:uid="{00000000-0005-0000-0000-000041020000}"/>
    <cellStyle name=" 14 3" xfId="596" xr:uid="{00000000-0005-0000-0000-000042020000}"/>
    <cellStyle name=" 14 3 2" xfId="597" xr:uid="{00000000-0005-0000-0000-000043020000}"/>
    <cellStyle name=" 14 3 2 2" xfId="598" xr:uid="{00000000-0005-0000-0000-000044020000}"/>
    <cellStyle name=" 14 3 2 2 2" xfId="599" xr:uid="{00000000-0005-0000-0000-000045020000}"/>
    <cellStyle name=" 14 3 2 2 3" xfId="600" xr:uid="{00000000-0005-0000-0000-000046020000}"/>
    <cellStyle name=" 14 3 2 3" xfId="601" xr:uid="{00000000-0005-0000-0000-000047020000}"/>
    <cellStyle name=" 14 3 2 4" xfId="602" xr:uid="{00000000-0005-0000-0000-000048020000}"/>
    <cellStyle name=" 14 3 3" xfId="603" xr:uid="{00000000-0005-0000-0000-000049020000}"/>
    <cellStyle name=" 14 3 3 2" xfId="604" xr:uid="{00000000-0005-0000-0000-00004A020000}"/>
    <cellStyle name=" 14 3 3 3" xfId="605" xr:uid="{00000000-0005-0000-0000-00004B020000}"/>
    <cellStyle name=" 14 3 4" xfId="606" xr:uid="{00000000-0005-0000-0000-00004C020000}"/>
    <cellStyle name=" 14 3 5" xfId="607" xr:uid="{00000000-0005-0000-0000-00004D020000}"/>
    <cellStyle name=" 14 4" xfId="608" xr:uid="{00000000-0005-0000-0000-00004E020000}"/>
    <cellStyle name=" 14 4 2" xfId="609" xr:uid="{00000000-0005-0000-0000-00004F020000}"/>
    <cellStyle name=" 14 4 2 2" xfId="610" xr:uid="{00000000-0005-0000-0000-000050020000}"/>
    <cellStyle name=" 14 4 2 3" xfId="611" xr:uid="{00000000-0005-0000-0000-000051020000}"/>
    <cellStyle name=" 14 4 3" xfId="612" xr:uid="{00000000-0005-0000-0000-000052020000}"/>
    <cellStyle name=" 14 4 4" xfId="613" xr:uid="{00000000-0005-0000-0000-000053020000}"/>
    <cellStyle name=" 14 5" xfId="614" xr:uid="{00000000-0005-0000-0000-000054020000}"/>
    <cellStyle name=" 14 5 2" xfId="615" xr:uid="{00000000-0005-0000-0000-000055020000}"/>
    <cellStyle name=" 14 5 2 2" xfId="616" xr:uid="{00000000-0005-0000-0000-000056020000}"/>
    <cellStyle name=" 14 5 2 2 2" xfId="617" xr:uid="{00000000-0005-0000-0000-000057020000}"/>
    <cellStyle name=" 14 5 2 2 3" xfId="618" xr:uid="{00000000-0005-0000-0000-000058020000}"/>
    <cellStyle name=" 14 5 2 3" xfId="619" xr:uid="{00000000-0005-0000-0000-000059020000}"/>
    <cellStyle name=" 14 5 2 4" xfId="620" xr:uid="{00000000-0005-0000-0000-00005A020000}"/>
    <cellStyle name=" 14 5 3" xfId="621" xr:uid="{00000000-0005-0000-0000-00005B020000}"/>
    <cellStyle name=" 14 5 3 2" xfId="622" xr:uid="{00000000-0005-0000-0000-00005C020000}"/>
    <cellStyle name=" 14 5 3 3" xfId="623" xr:uid="{00000000-0005-0000-0000-00005D020000}"/>
    <cellStyle name=" 14 5 4" xfId="624" xr:uid="{00000000-0005-0000-0000-00005E020000}"/>
    <cellStyle name=" 14 5 5" xfId="625" xr:uid="{00000000-0005-0000-0000-00005F020000}"/>
    <cellStyle name=" 14 6" xfId="626" xr:uid="{00000000-0005-0000-0000-000060020000}"/>
    <cellStyle name=" 15" xfId="627" xr:uid="{00000000-0005-0000-0000-000061020000}"/>
    <cellStyle name=" 15 2" xfId="628" xr:uid="{00000000-0005-0000-0000-000062020000}"/>
    <cellStyle name=" 15 2 2" xfId="629" xr:uid="{00000000-0005-0000-0000-000063020000}"/>
    <cellStyle name=" 15 2 2 2" xfId="630" xr:uid="{00000000-0005-0000-0000-000064020000}"/>
    <cellStyle name=" 15 2 2 3" xfId="631" xr:uid="{00000000-0005-0000-0000-000065020000}"/>
    <cellStyle name=" 15 2 3" xfId="632" xr:uid="{00000000-0005-0000-0000-000066020000}"/>
    <cellStyle name=" 15 2 4" xfId="633" xr:uid="{00000000-0005-0000-0000-000067020000}"/>
    <cellStyle name=" 15 3" xfId="634" xr:uid="{00000000-0005-0000-0000-000068020000}"/>
    <cellStyle name=" 15 3 2" xfId="635" xr:uid="{00000000-0005-0000-0000-000069020000}"/>
    <cellStyle name=" 15 3 2 2" xfId="636" xr:uid="{00000000-0005-0000-0000-00006A020000}"/>
    <cellStyle name=" 15 3 2 2 2" xfId="637" xr:uid="{00000000-0005-0000-0000-00006B020000}"/>
    <cellStyle name=" 15 3 2 2 3" xfId="638" xr:uid="{00000000-0005-0000-0000-00006C020000}"/>
    <cellStyle name=" 15 3 2 3" xfId="639" xr:uid="{00000000-0005-0000-0000-00006D020000}"/>
    <cellStyle name=" 15 3 2 4" xfId="640" xr:uid="{00000000-0005-0000-0000-00006E020000}"/>
    <cellStyle name=" 15 3 3" xfId="641" xr:uid="{00000000-0005-0000-0000-00006F020000}"/>
    <cellStyle name=" 15 3 3 2" xfId="642" xr:uid="{00000000-0005-0000-0000-000070020000}"/>
    <cellStyle name=" 15 3 3 3" xfId="643" xr:uid="{00000000-0005-0000-0000-000071020000}"/>
    <cellStyle name=" 15 3 4" xfId="644" xr:uid="{00000000-0005-0000-0000-000072020000}"/>
    <cellStyle name=" 15 3 5" xfId="645" xr:uid="{00000000-0005-0000-0000-000073020000}"/>
    <cellStyle name=" 15 4" xfId="646" xr:uid="{00000000-0005-0000-0000-000074020000}"/>
    <cellStyle name=" 15 4 2" xfId="647" xr:uid="{00000000-0005-0000-0000-000075020000}"/>
    <cellStyle name=" 15 4 2 2" xfId="648" xr:uid="{00000000-0005-0000-0000-000076020000}"/>
    <cellStyle name=" 15 4 2 3" xfId="649" xr:uid="{00000000-0005-0000-0000-000077020000}"/>
    <cellStyle name=" 15 4 3" xfId="650" xr:uid="{00000000-0005-0000-0000-000078020000}"/>
    <cellStyle name=" 15 4 4" xfId="651" xr:uid="{00000000-0005-0000-0000-000079020000}"/>
    <cellStyle name=" 15 5" xfId="652" xr:uid="{00000000-0005-0000-0000-00007A020000}"/>
    <cellStyle name=" 15 5 2" xfId="653" xr:uid="{00000000-0005-0000-0000-00007B020000}"/>
    <cellStyle name=" 15 5 2 2" xfId="654" xr:uid="{00000000-0005-0000-0000-00007C020000}"/>
    <cellStyle name=" 15 5 2 2 2" xfId="655" xr:uid="{00000000-0005-0000-0000-00007D020000}"/>
    <cellStyle name=" 15 5 2 2 3" xfId="656" xr:uid="{00000000-0005-0000-0000-00007E020000}"/>
    <cellStyle name=" 15 5 2 3" xfId="657" xr:uid="{00000000-0005-0000-0000-00007F020000}"/>
    <cellStyle name=" 15 5 2 4" xfId="658" xr:uid="{00000000-0005-0000-0000-000080020000}"/>
    <cellStyle name=" 15 5 3" xfId="659" xr:uid="{00000000-0005-0000-0000-000081020000}"/>
    <cellStyle name=" 15 5 3 2" xfId="660" xr:uid="{00000000-0005-0000-0000-000082020000}"/>
    <cellStyle name=" 15 5 3 3" xfId="661" xr:uid="{00000000-0005-0000-0000-000083020000}"/>
    <cellStyle name=" 15 5 4" xfId="662" xr:uid="{00000000-0005-0000-0000-000084020000}"/>
    <cellStyle name=" 15 5 5" xfId="663" xr:uid="{00000000-0005-0000-0000-000085020000}"/>
    <cellStyle name=" 15 6" xfId="664" xr:uid="{00000000-0005-0000-0000-000086020000}"/>
    <cellStyle name=" 16" xfId="665" xr:uid="{00000000-0005-0000-0000-000087020000}"/>
    <cellStyle name=" 16 2" xfId="666" xr:uid="{00000000-0005-0000-0000-000088020000}"/>
    <cellStyle name=" 16 2 2" xfId="667" xr:uid="{00000000-0005-0000-0000-000089020000}"/>
    <cellStyle name=" 16 2 2 2" xfId="668" xr:uid="{00000000-0005-0000-0000-00008A020000}"/>
    <cellStyle name=" 16 2 2 3" xfId="669" xr:uid="{00000000-0005-0000-0000-00008B020000}"/>
    <cellStyle name=" 16 2 3" xfId="670" xr:uid="{00000000-0005-0000-0000-00008C020000}"/>
    <cellStyle name=" 16 2 4" xfId="671" xr:uid="{00000000-0005-0000-0000-00008D020000}"/>
    <cellStyle name=" 16 3" xfId="672" xr:uid="{00000000-0005-0000-0000-00008E020000}"/>
    <cellStyle name=" 16 3 2" xfId="673" xr:uid="{00000000-0005-0000-0000-00008F020000}"/>
    <cellStyle name=" 16 3 2 2" xfId="674" xr:uid="{00000000-0005-0000-0000-000090020000}"/>
    <cellStyle name=" 16 3 2 2 2" xfId="675" xr:uid="{00000000-0005-0000-0000-000091020000}"/>
    <cellStyle name=" 16 3 2 2 3" xfId="676" xr:uid="{00000000-0005-0000-0000-000092020000}"/>
    <cellStyle name=" 16 3 2 3" xfId="677" xr:uid="{00000000-0005-0000-0000-000093020000}"/>
    <cellStyle name=" 16 3 2 4" xfId="678" xr:uid="{00000000-0005-0000-0000-000094020000}"/>
    <cellStyle name=" 16 3 3" xfId="679" xr:uid="{00000000-0005-0000-0000-000095020000}"/>
    <cellStyle name=" 16 3 3 2" xfId="680" xr:uid="{00000000-0005-0000-0000-000096020000}"/>
    <cellStyle name=" 16 3 3 3" xfId="681" xr:uid="{00000000-0005-0000-0000-000097020000}"/>
    <cellStyle name=" 16 3 4" xfId="682" xr:uid="{00000000-0005-0000-0000-000098020000}"/>
    <cellStyle name=" 16 3 5" xfId="683" xr:uid="{00000000-0005-0000-0000-000099020000}"/>
    <cellStyle name=" 16 4" xfId="684" xr:uid="{00000000-0005-0000-0000-00009A020000}"/>
    <cellStyle name=" 16 4 2" xfId="685" xr:uid="{00000000-0005-0000-0000-00009B020000}"/>
    <cellStyle name=" 16 4 2 2" xfId="686" xr:uid="{00000000-0005-0000-0000-00009C020000}"/>
    <cellStyle name=" 16 4 2 3" xfId="687" xr:uid="{00000000-0005-0000-0000-00009D020000}"/>
    <cellStyle name=" 16 4 3" xfId="688" xr:uid="{00000000-0005-0000-0000-00009E020000}"/>
    <cellStyle name=" 16 4 4" xfId="689" xr:uid="{00000000-0005-0000-0000-00009F020000}"/>
    <cellStyle name=" 16 5" xfId="690" xr:uid="{00000000-0005-0000-0000-0000A0020000}"/>
    <cellStyle name=" 16 5 2" xfId="691" xr:uid="{00000000-0005-0000-0000-0000A1020000}"/>
    <cellStyle name=" 16 5 2 2" xfId="692" xr:uid="{00000000-0005-0000-0000-0000A2020000}"/>
    <cellStyle name=" 16 5 2 2 2" xfId="693" xr:uid="{00000000-0005-0000-0000-0000A3020000}"/>
    <cellStyle name=" 16 5 2 2 3" xfId="694" xr:uid="{00000000-0005-0000-0000-0000A4020000}"/>
    <cellStyle name=" 16 5 2 3" xfId="695" xr:uid="{00000000-0005-0000-0000-0000A5020000}"/>
    <cellStyle name=" 16 5 2 4" xfId="696" xr:uid="{00000000-0005-0000-0000-0000A6020000}"/>
    <cellStyle name=" 16 5 3" xfId="697" xr:uid="{00000000-0005-0000-0000-0000A7020000}"/>
    <cellStyle name=" 16 5 3 2" xfId="698" xr:uid="{00000000-0005-0000-0000-0000A8020000}"/>
    <cellStyle name=" 16 5 3 3" xfId="699" xr:uid="{00000000-0005-0000-0000-0000A9020000}"/>
    <cellStyle name=" 16 5 4" xfId="700" xr:uid="{00000000-0005-0000-0000-0000AA020000}"/>
    <cellStyle name=" 16 5 5" xfId="701" xr:uid="{00000000-0005-0000-0000-0000AB020000}"/>
    <cellStyle name=" 16 6" xfId="702" xr:uid="{00000000-0005-0000-0000-0000AC020000}"/>
    <cellStyle name=" 17" xfId="703" xr:uid="{00000000-0005-0000-0000-0000AD020000}"/>
    <cellStyle name=" 17 2" xfId="704" xr:uid="{00000000-0005-0000-0000-0000AE020000}"/>
    <cellStyle name=" 17 2 2" xfId="705" xr:uid="{00000000-0005-0000-0000-0000AF020000}"/>
    <cellStyle name=" 17 2 2 2" xfId="706" xr:uid="{00000000-0005-0000-0000-0000B0020000}"/>
    <cellStyle name=" 17 2 2 3" xfId="707" xr:uid="{00000000-0005-0000-0000-0000B1020000}"/>
    <cellStyle name=" 17 2 3" xfId="708" xr:uid="{00000000-0005-0000-0000-0000B2020000}"/>
    <cellStyle name=" 17 2 4" xfId="709" xr:uid="{00000000-0005-0000-0000-0000B3020000}"/>
    <cellStyle name=" 17 3" xfId="710" xr:uid="{00000000-0005-0000-0000-0000B4020000}"/>
    <cellStyle name=" 17 3 2" xfId="711" xr:uid="{00000000-0005-0000-0000-0000B5020000}"/>
    <cellStyle name=" 17 3 2 2" xfId="712" xr:uid="{00000000-0005-0000-0000-0000B6020000}"/>
    <cellStyle name=" 17 3 2 2 2" xfId="713" xr:uid="{00000000-0005-0000-0000-0000B7020000}"/>
    <cellStyle name=" 17 3 2 2 3" xfId="714" xr:uid="{00000000-0005-0000-0000-0000B8020000}"/>
    <cellStyle name=" 17 3 2 3" xfId="715" xr:uid="{00000000-0005-0000-0000-0000B9020000}"/>
    <cellStyle name=" 17 3 2 4" xfId="716" xr:uid="{00000000-0005-0000-0000-0000BA020000}"/>
    <cellStyle name=" 17 3 3" xfId="717" xr:uid="{00000000-0005-0000-0000-0000BB020000}"/>
    <cellStyle name=" 17 3 3 2" xfId="718" xr:uid="{00000000-0005-0000-0000-0000BC020000}"/>
    <cellStyle name=" 17 3 3 3" xfId="719" xr:uid="{00000000-0005-0000-0000-0000BD020000}"/>
    <cellStyle name=" 17 3 4" xfId="720" xr:uid="{00000000-0005-0000-0000-0000BE020000}"/>
    <cellStyle name=" 17 3 5" xfId="721" xr:uid="{00000000-0005-0000-0000-0000BF020000}"/>
    <cellStyle name=" 17 4" xfId="722" xr:uid="{00000000-0005-0000-0000-0000C0020000}"/>
    <cellStyle name=" 17 4 2" xfId="723" xr:uid="{00000000-0005-0000-0000-0000C1020000}"/>
    <cellStyle name=" 17 4 2 2" xfId="724" xr:uid="{00000000-0005-0000-0000-0000C2020000}"/>
    <cellStyle name=" 17 4 2 3" xfId="725" xr:uid="{00000000-0005-0000-0000-0000C3020000}"/>
    <cellStyle name=" 17 4 3" xfId="726" xr:uid="{00000000-0005-0000-0000-0000C4020000}"/>
    <cellStyle name=" 17 4 4" xfId="727" xr:uid="{00000000-0005-0000-0000-0000C5020000}"/>
    <cellStyle name=" 17 5" xfId="728" xr:uid="{00000000-0005-0000-0000-0000C6020000}"/>
    <cellStyle name=" 17 5 2" xfId="729" xr:uid="{00000000-0005-0000-0000-0000C7020000}"/>
    <cellStyle name=" 17 5 2 2" xfId="730" xr:uid="{00000000-0005-0000-0000-0000C8020000}"/>
    <cellStyle name=" 17 5 2 2 2" xfId="731" xr:uid="{00000000-0005-0000-0000-0000C9020000}"/>
    <cellStyle name=" 17 5 2 2 3" xfId="732" xr:uid="{00000000-0005-0000-0000-0000CA020000}"/>
    <cellStyle name=" 17 5 2 3" xfId="733" xr:uid="{00000000-0005-0000-0000-0000CB020000}"/>
    <cellStyle name=" 17 5 2 4" xfId="734" xr:uid="{00000000-0005-0000-0000-0000CC020000}"/>
    <cellStyle name=" 17 5 3" xfId="735" xr:uid="{00000000-0005-0000-0000-0000CD020000}"/>
    <cellStyle name=" 17 5 3 2" xfId="736" xr:uid="{00000000-0005-0000-0000-0000CE020000}"/>
    <cellStyle name=" 17 5 3 3" xfId="737" xr:uid="{00000000-0005-0000-0000-0000CF020000}"/>
    <cellStyle name=" 17 5 4" xfId="738" xr:uid="{00000000-0005-0000-0000-0000D0020000}"/>
    <cellStyle name=" 17 5 5" xfId="739" xr:uid="{00000000-0005-0000-0000-0000D1020000}"/>
    <cellStyle name=" 17 6" xfId="740" xr:uid="{00000000-0005-0000-0000-0000D2020000}"/>
    <cellStyle name=" 18" xfId="741" xr:uid="{00000000-0005-0000-0000-0000D3020000}"/>
    <cellStyle name=" 18 2" xfId="742" xr:uid="{00000000-0005-0000-0000-0000D4020000}"/>
    <cellStyle name=" 18 2 2" xfId="743" xr:uid="{00000000-0005-0000-0000-0000D5020000}"/>
    <cellStyle name=" 18 2 2 2" xfId="744" xr:uid="{00000000-0005-0000-0000-0000D6020000}"/>
    <cellStyle name=" 18 2 2 3" xfId="745" xr:uid="{00000000-0005-0000-0000-0000D7020000}"/>
    <cellStyle name=" 18 2 3" xfId="746" xr:uid="{00000000-0005-0000-0000-0000D8020000}"/>
    <cellStyle name=" 18 2 4" xfId="747" xr:uid="{00000000-0005-0000-0000-0000D9020000}"/>
    <cellStyle name=" 18 3" xfId="748" xr:uid="{00000000-0005-0000-0000-0000DA020000}"/>
    <cellStyle name=" 18 3 2" xfId="749" xr:uid="{00000000-0005-0000-0000-0000DB020000}"/>
    <cellStyle name=" 18 3 2 2" xfId="750" xr:uid="{00000000-0005-0000-0000-0000DC020000}"/>
    <cellStyle name=" 18 3 2 2 2" xfId="751" xr:uid="{00000000-0005-0000-0000-0000DD020000}"/>
    <cellStyle name=" 18 3 2 2 3" xfId="752" xr:uid="{00000000-0005-0000-0000-0000DE020000}"/>
    <cellStyle name=" 18 3 2 3" xfId="753" xr:uid="{00000000-0005-0000-0000-0000DF020000}"/>
    <cellStyle name=" 18 3 2 4" xfId="754" xr:uid="{00000000-0005-0000-0000-0000E0020000}"/>
    <cellStyle name=" 18 3 3" xfId="755" xr:uid="{00000000-0005-0000-0000-0000E1020000}"/>
    <cellStyle name=" 18 3 3 2" xfId="756" xr:uid="{00000000-0005-0000-0000-0000E2020000}"/>
    <cellStyle name=" 18 3 3 3" xfId="757" xr:uid="{00000000-0005-0000-0000-0000E3020000}"/>
    <cellStyle name=" 18 3 4" xfId="758" xr:uid="{00000000-0005-0000-0000-0000E4020000}"/>
    <cellStyle name=" 18 3 5" xfId="759" xr:uid="{00000000-0005-0000-0000-0000E5020000}"/>
    <cellStyle name=" 18 4" xfId="760" xr:uid="{00000000-0005-0000-0000-0000E6020000}"/>
    <cellStyle name=" 18 4 2" xfId="761" xr:uid="{00000000-0005-0000-0000-0000E7020000}"/>
    <cellStyle name=" 18 4 2 2" xfId="762" xr:uid="{00000000-0005-0000-0000-0000E8020000}"/>
    <cellStyle name=" 18 4 2 3" xfId="763" xr:uid="{00000000-0005-0000-0000-0000E9020000}"/>
    <cellStyle name=" 18 4 3" xfId="764" xr:uid="{00000000-0005-0000-0000-0000EA020000}"/>
    <cellStyle name=" 18 4 4" xfId="765" xr:uid="{00000000-0005-0000-0000-0000EB020000}"/>
    <cellStyle name=" 18 5" xfId="766" xr:uid="{00000000-0005-0000-0000-0000EC020000}"/>
    <cellStyle name=" 18 5 2" xfId="767" xr:uid="{00000000-0005-0000-0000-0000ED020000}"/>
    <cellStyle name=" 18 5 2 2" xfId="768" xr:uid="{00000000-0005-0000-0000-0000EE020000}"/>
    <cellStyle name=" 18 5 2 2 2" xfId="769" xr:uid="{00000000-0005-0000-0000-0000EF020000}"/>
    <cellStyle name=" 18 5 2 2 3" xfId="770" xr:uid="{00000000-0005-0000-0000-0000F0020000}"/>
    <cellStyle name=" 18 5 2 3" xfId="771" xr:uid="{00000000-0005-0000-0000-0000F1020000}"/>
    <cellStyle name=" 18 5 2 4" xfId="772" xr:uid="{00000000-0005-0000-0000-0000F2020000}"/>
    <cellStyle name=" 18 5 3" xfId="773" xr:uid="{00000000-0005-0000-0000-0000F3020000}"/>
    <cellStyle name=" 18 5 3 2" xfId="774" xr:uid="{00000000-0005-0000-0000-0000F4020000}"/>
    <cellStyle name=" 18 5 3 3" xfId="775" xr:uid="{00000000-0005-0000-0000-0000F5020000}"/>
    <cellStyle name=" 18 5 4" xfId="776" xr:uid="{00000000-0005-0000-0000-0000F6020000}"/>
    <cellStyle name=" 18 5 5" xfId="777" xr:uid="{00000000-0005-0000-0000-0000F7020000}"/>
    <cellStyle name=" 18 6" xfId="778" xr:uid="{00000000-0005-0000-0000-0000F8020000}"/>
    <cellStyle name=" 19" xfId="779" xr:uid="{00000000-0005-0000-0000-0000F9020000}"/>
    <cellStyle name=" 19 2" xfId="780" xr:uid="{00000000-0005-0000-0000-0000FA020000}"/>
    <cellStyle name=" 19 2 2" xfId="781" xr:uid="{00000000-0005-0000-0000-0000FB020000}"/>
    <cellStyle name=" 19 2 2 2" xfId="782" xr:uid="{00000000-0005-0000-0000-0000FC020000}"/>
    <cellStyle name=" 19 2 2 3" xfId="783" xr:uid="{00000000-0005-0000-0000-0000FD020000}"/>
    <cellStyle name=" 19 2 3" xfId="784" xr:uid="{00000000-0005-0000-0000-0000FE020000}"/>
    <cellStyle name=" 19 2 4" xfId="785" xr:uid="{00000000-0005-0000-0000-0000FF020000}"/>
    <cellStyle name=" 19 3" xfId="786" xr:uid="{00000000-0005-0000-0000-000000030000}"/>
    <cellStyle name=" 19 3 2" xfId="787" xr:uid="{00000000-0005-0000-0000-000001030000}"/>
    <cellStyle name=" 19 3 2 2" xfId="788" xr:uid="{00000000-0005-0000-0000-000002030000}"/>
    <cellStyle name=" 19 3 2 2 2" xfId="789" xr:uid="{00000000-0005-0000-0000-000003030000}"/>
    <cellStyle name=" 19 3 2 2 3" xfId="790" xr:uid="{00000000-0005-0000-0000-000004030000}"/>
    <cellStyle name=" 19 3 2 3" xfId="791" xr:uid="{00000000-0005-0000-0000-000005030000}"/>
    <cellStyle name=" 19 3 2 4" xfId="792" xr:uid="{00000000-0005-0000-0000-000006030000}"/>
    <cellStyle name=" 19 3 3" xfId="793" xr:uid="{00000000-0005-0000-0000-000007030000}"/>
    <cellStyle name=" 19 3 3 2" xfId="794" xr:uid="{00000000-0005-0000-0000-000008030000}"/>
    <cellStyle name=" 19 3 3 3" xfId="795" xr:uid="{00000000-0005-0000-0000-000009030000}"/>
    <cellStyle name=" 19 3 4" xfId="796" xr:uid="{00000000-0005-0000-0000-00000A030000}"/>
    <cellStyle name=" 19 3 5" xfId="797" xr:uid="{00000000-0005-0000-0000-00000B030000}"/>
    <cellStyle name=" 19 4" xfId="798" xr:uid="{00000000-0005-0000-0000-00000C030000}"/>
    <cellStyle name=" 19 4 2" xfId="799" xr:uid="{00000000-0005-0000-0000-00000D030000}"/>
    <cellStyle name=" 19 4 2 2" xfId="800" xr:uid="{00000000-0005-0000-0000-00000E030000}"/>
    <cellStyle name=" 19 4 2 3" xfId="801" xr:uid="{00000000-0005-0000-0000-00000F030000}"/>
    <cellStyle name=" 19 4 3" xfId="802" xr:uid="{00000000-0005-0000-0000-000010030000}"/>
    <cellStyle name=" 19 4 4" xfId="803" xr:uid="{00000000-0005-0000-0000-000011030000}"/>
    <cellStyle name=" 19 5" xfId="804" xr:uid="{00000000-0005-0000-0000-000012030000}"/>
    <cellStyle name=" 19 5 2" xfId="805" xr:uid="{00000000-0005-0000-0000-000013030000}"/>
    <cellStyle name=" 19 5 2 2" xfId="806" xr:uid="{00000000-0005-0000-0000-000014030000}"/>
    <cellStyle name=" 19 5 2 2 2" xfId="807" xr:uid="{00000000-0005-0000-0000-000015030000}"/>
    <cellStyle name=" 19 5 2 2 3" xfId="808" xr:uid="{00000000-0005-0000-0000-000016030000}"/>
    <cellStyle name=" 19 5 2 3" xfId="809" xr:uid="{00000000-0005-0000-0000-000017030000}"/>
    <cellStyle name=" 19 5 2 4" xfId="810" xr:uid="{00000000-0005-0000-0000-000018030000}"/>
    <cellStyle name=" 19 5 3" xfId="811" xr:uid="{00000000-0005-0000-0000-000019030000}"/>
    <cellStyle name=" 19 5 3 2" xfId="812" xr:uid="{00000000-0005-0000-0000-00001A030000}"/>
    <cellStyle name=" 19 5 3 3" xfId="813" xr:uid="{00000000-0005-0000-0000-00001B030000}"/>
    <cellStyle name=" 19 5 4" xfId="814" xr:uid="{00000000-0005-0000-0000-00001C030000}"/>
    <cellStyle name=" 19 5 5" xfId="815" xr:uid="{00000000-0005-0000-0000-00001D030000}"/>
    <cellStyle name=" 19 6" xfId="816" xr:uid="{00000000-0005-0000-0000-00001E030000}"/>
    <cellStyle name=" 2" xfId="817" xr:uid="{00000000-0005-0000-0000-00001F030000}"/>
    <cellStyle name=" 2 2" xfId="818" xr:uid="{00000000-0005-0000-0000-000020030000}"/>
    <cellStyle name=" 2 2 2" xfId="819" xr:uid="{00000000-0005-0000-0000-000021030000}"/>
    <cellStyle name=" 2 2 2 2" xfId="820" xr:uid="{00000000-0005-0000-0000-000022030000}"/>
    <cellStyle name=" 2 2 2 3" xfId="821" xr:uid="{00000000-0005-0000-0000-000023030000}"/>
    <cellStyle name=" 2 2 3" xfId="822" xr:uid="{00000000-0005-0000-0000-000024030000}"/>
    <cellStyle name=" 2 2 4" xfId="823" xr:uid="{00000000-0005-0000-0000-000025030000}"/>
    <cellStyle name=" 2 3" xfId="824" xr:uid="{00000000-0005-0000-0000-000026030000}"/>
    <cellStyle name=" 2 3 2" xfId="825" xr:uid="{00000000-0005-0000-0000-000027030000}"/>
    <cellStyle name=" 2 3 2 2" xfId="826" xr:uid="{00000000-0005-0000-0000-000028030000}"/>
    <cellStyle name=" 2 3 2 2 2" xfId="827" xr:uid="{00000000-0005-0000-0000-000029030000}"/>
    <cellStyle name=" 2 3 2 2 3" xfId="828" xr:uid="{00000000-0005-0000-0000-00002A030000}"/>
    <cellStyle name=" 2 3 2 3" xfId="829" xr:uid="{00000000-0005-0000-0000-00002B030000}"/>
    <cellStyle name=" 2 3 2 4" xfId="830" xr:uid="{00000000-0005-0000-0000-00002C030000}"/>
    <cellStyle name=" 2 3 3" xfId="831" xr:uid="{00000000-0005-0000-0000-00002D030000}"/>
    <cellStyle name=" 2 3 3 2" xfId="832" xr:uid="{00000000-0005-0000-0000-00002E030000}"/>
    <cellStyle name=" 2 3 3 3" xfId="833" xr:uid="{00000000-0005-0000-0000-00002F030000}"/>
    <cellStyle name=" 2 3 4" xfId="834" xr:uid="{00000000-0005-0000-0000-000030030000}"/>
    <cellStyle name=" 2 3 5" xfId="835" xr:uid="{00000000-0005-0000-0000-000031030000}"/>
    <cellStyle name=" 2 4" xfId="836" xr:uid="{00000000-0005-0000-0000-000032030000}"/>
    <cellStyle name=" 2 4 2" xfId="837" xr:uid="{00000000-0005-0000-0000-000033030000}"/>
    <cellStyle name=" 2 4 2 2" xfId="838" xr:uid="{00000000-0005-0000-0000-000034030000}"/>
    <cellStyle name=" 2 4 2 3" xfId="839" xr:uid="{00000000-0005-0000-0000-000035030000}"/>
    <cellStyle name=" 2 4 3" xfId="840" xr:uid="{00000000-0005-0000-0000-000036030000}"/>
    <cellStyle name=" 2 4 4" xfId="841" xr:uid="{00000000-0005-0000-0000-000037030000}"/>
    <cellStyle name=" 2 5" xfId="842" xr:uid="{00000000-0005-0000-0000-000038030000}"/>
    <cellStyle name=" 2 5 2" xfId="843" xr:uid="{00000000-0005-0000-0000-000039030000}"/>
    <cellStyle name=" 2 5 2 2" xfId="844" xr:uid="{00000000-0005-0000-0000-00003A030000}"/>
    <cellStyle name=" 2 5 2 2 2" xfId="845" xr:uid="{00000000-0005-0000-0000-00003B030000}"/>
    <cellStyle name=" 2 5 2 2 3" xfId="846" xr:uid="{00000000-0005-0000-0000-00003C030000}"/>
    <cellStyle name=" 2 5 2 3" xfId="847" xr:uid="{00000000-0005-0000-0000-00003D030000}"/>
    <cellStyle name=" 2 5 2 4" xfId="848" xr:uid="{00000000-0005-0000-0000-00003E030000}"/>
    <cellStyle name=" 2 5 3" xfId="849" xr:uid="{00000000-0005-0000-0000-00003F030000}"/>
    <cellStyle name=" 2 5 3 2" xfId="850" xr:uid="{00000000-0005-0000-0000-000040030000}"/>
    <cellStyle name=" 2 5 3 3" xfId="851" xr:uid="{00000000-0005-0000-0000-000041030000}"/>
    <cellStyle name=" 2 5 4" xfId="852" xr:uid="{00000000-0005-0000-0000-000042030000}"/>
    <cellStyle name=" 2 5 5" xfId="853" xr:uid="{00000000-0005-0000-0000-000043030000}"/>
    <cellStyle name=" 2 6" xfId="854" xr:uid="{00000000-0005-0000-0000-000044030000}"/>
    <cellStyle name=" 20" xfId="855" xr:uid="{00000000-0005-0000-0000-000045030000}"/>
    <cellStyle name=" 20 2" xfId="856" xr:uid="{00000000-0005-0000-0000-000046030000}"/>
    <cellStyle name=" 20 2 2" xfId="857" xr:uid="{00000000-0005-0000-0000-000047030000}"/>
    <cellStyle name=" 20 2 2 2" xfId="858" xr:uid="{00000000-0005-0000-0000-000048030000}"/>
    <cellStyle name=" 20 2 2 3" xfId="859" xr:uid="{00000000-0005-0000-0000-000049030000}"/>
    <cellStyle name=" 20 2 3" xfId="860" xr:uid="{00000000-0005-0000-0000-00004A030000}"/>
    <cellStyle name=" 20 2 4" xfId="861" xr:uid="{00000000-0005-0000-0000-00004B030000}"/>
    <cellStyle name=" 20 3" xfId="862" xr:uid="{00000000-0005-0000-0000-00004C030000}"/>
    <cellStyle name=" 20 3 2" xfId="863" xr:uid="{00000000-0005-0000-0000-00004D030000}"/>
    <cellStyle name=" 20 3 2 2" xfId="864" xr:uid="{00000000-0005-0000-0000-00004E030000}"/>
    <cellStyle name=" 20 3 2 2 2" xfId="865" xr:uid="{00000000-0005-0000-0000-00004F030000}"/>
    <cellStyle name=" 20 3 2 2 3" xfId="866" xr:uid="{00000000-0005-0000-0000-000050030000}"/>
    <cellStyle name=" 20 3 2 3" xfId="867" xr:uid="{00000000-0005-0000-0000-000051030000}"/>
    <cellStyle name=" 20 3 2 4" xfId="868" xr:uid="{00000000-0005-0000-0000-000052030000}"/>
    <cellStyle name=" 20 3 3" xfId="869" xr:uid="{00000000-0005-0000-0000-000053030000}"/>
    <cellStyle name=" 20 3 3 2" xfId="870" xr:uid="{00000000-0005-0000-0000-000054030000}"/>
    <cellStyle name=" 20 3 3 3" xfId="871" xr:uid="{00000000-0005-0000-0000-000055030000}"/>
    <cellStyle name=" 20 3 4" xfId="872" xr:uid="{00000000-0005-0000-0000-000056030000}"/>
    <cellStyle name=" 20 3 5" xfId="873" xr:uid="{00000000-0005-0000-0000-000057030000}"/>
    <cellStyle name=" 20 4" xfId="874" xr:uid="{00000000-0005-0000-0000-000058030000}"/>
    <cellStyle name=" 20 4 2" xfId="875" xr:uid="{00000000-0005-0000-0000-000059030000}"/>
    <cellStyle name=" 20 4 2 2" xfId="876" xr:uid="{00000000-0005-0000-0000-00005A030000}"/>
    <cellStyle name=" 20 4 2 3" xfId="877" xr:uid="{00000000-0005-0000-0000-00005B030000}"/>
    <cellStyle name=" 20 4 3" xfId="878" xr:uid="{00000000-0005-0000-0000-00005C030000}"/>
    <cellStyle name=" 20 4 4" xfId="879" xr:uid="{00000000-0005-0000-0000-00005D030000}"/>
    <cellStyle name=" 20 5" xfId="880" xr:uid="{00000000-0005-0000-0000-00005E030000}"/>
    <cellStyle name=" 20 5 2" xfId="881" xr:uid="{00000000-0005-0000-0000-00005F030000}"/>
    <cellStyle name=" 20 5 2 2" xfId="882" xr:uid="{00000000-0005-0000-0000-000060030000}"/>
    <cellStyle name=" 20 5 2 2 2" xfId="883" xr:uid="{00000000-0005-0000-0000-000061030000}"/>
    <cellStyle name=" 20 5 2 2 3" xfId="884" xr:uid="{00000000-0005-0000-0000-000062030000}"/>
    <cellStyle name=" 20 5 2 3" xfId="885" xr:uid="{00000000-0005-0000-0000-000063030000}"/>
    <cellStyle name=" 20 5 2 4" xfId="886" xr:uid="{00000000-0005-0000-0000-000064030000}"/>
    <cellStyle name=" 20 5 3" xfId="887" xr:uid="{00000000-0005-0000-0000-000065030000}"/>
    <cellStyle name=" 20 5 3 2" xfId="888" xr:uid="{00000000-0005-0000-0000-000066030000}"/>
    <cellStyle name=" 20 5 3 3" xfId="889" xr:uid="{00000000-0005-0000-0000-000067030000}"/>
    <cellStyle name=" 20 5 4" xfId="890" xr:uid="{00000000-0005-0000-0000-000068030000}"/>
    <cellStyle name=" 20 5 5" xfId="891" xr:uid="{00000000-0005-0000-0000-000069030000}"/>
    <cellStyle name=" 20 6" xfId="892" xr:uid="{00000000-0005-0000-0000-00006A030000}"/>
    <cellStyle name=" 21" xfId="893" xr:uid="{00000000-0005-0000-0000-00006B030000}"/>
    <cellStyle name=" 21 2" xfId="894" xr:uid="{00000000-0005-0000-0000-00006C030000}"/>
    <cellStyle name=" 21 2 2" xfId="895" xr:uid="{00000000-0005-0000-0000-00006D030000}"/>
    <cellStyle name=" 21 2 2 2" xfId="896" xr:uid="{00000000-0005-0000-0000-00006E030000}"/>
    <cellStyle name=" 21 2 2 3" xfId="897" xr:uid="{00000000-0005-0000-0000-00006F030000}"/>
    <cellStyle name=" 21 2 3" xfId="898" xr:uid="{00000000-0005-0000-0000-000070030000}"/>
    <cellStyle name=" 21 2 4" xfId="899" xr:uid="{00000000-0005-0000-0000-000071030000}"/>
    <cellStyle name=" 21 3" xfId="900" xr:uid="{00000000-0005-0000-0000-000072030000}"/>
    <cellStyle name=" 21 3 2" xfId="901" xr:uid="{00000000-0005-0000-0000-000073030000}"/>
    <cellStyle name=" 21 3 2 2" xfId="902" xr:uid="{00000000-0005-0000-0000-000074030000}"/>
    <cellStyle name=" 21 3 2 2 2" xfId="903" xr:uid="{00000000-0005-0000-0000-000075030000}"/>
    <cellStyle name=" 21 3 2 2 3" xfId="904" xr:uid="{00000000-0005-0000-0000-000076030000}"/>
    <cellStyle name=" 21 3 2 3" xfId="905" xr:uid="{00000000-0005-0000-0000-000077030000}"/>
    <cellStyle name=" 21 3 2 4" xfId="906" xr:uid="{00000000-0005-0000-0000-000078030000}"/>
    <cellStyle name=" 21 3 3" xfId="907" xr:uid="{00000000-0005-0000-0000-000079030000}"/>
    <cellStyle name=" 21 3 3 2" xfId="908" xr:uid="{00000000-0005-0000-0000-00007A030000}"/>
    <cellStyle name=" 21 3 3 3" xfId="909" xr:uid="{00000000-0005-0000-0000-00007B030000}"/>
    <cellStyle name=" 21 3 4" xfId="910" xr:uid="{00000000-0005-0000-0000-00007C030000}"/>
    <cellStyle name=" 21 3 5" xfId="911" xr:uid="{00000000-0005-0000-0000-00007D030000}"/>
    <cellStyle name=" 21 4" xfId="912" xr:uid="{00000000-0005-0000-0000-00007E030000}"/>
    <cellStyle name=" 21 4 2" xfId="913" xr:uid="{00000000-0005-0000-0000-00007F030000}"/>
    <cellStyle name=" 21 4 2 2" xfId="914" xr:uid="{00000000-0005-0000-0000-000080030000}"/>
    <cellStyle name=" 21 4 2 3" xfId="915" xr:uid="{00000000-0005-0000-0000-000081030000}"/>
    <cellStyle name=" 21 4 3" xfId="916" xr:uid="{00000000-0005-0000-0000-000082030000}"/>
    <cellStyle name=" 21 4 4" xfId="917" xr:uid="{00000000-0005-0000-0000-000083030000}"/>
    <cellStyle name=" 21 5" xfId="918" xr:uid="{00000000-0005-0000-0000-000084030000}"/>
    <cellStyle name=" 21 5 2" xfId="919" xr:uid="{00000000-0005-0000-0000-000085030000}"/>
    <cellStyle name=" 21 5 2 2" xfId="920" xr:uid="{00000000-0005-0000-0000-000086030000}"/>
    <cellStyle name=" 21 5 2 2 2" xfId="921" xr:uid="{00000000-0005-0000-0000-000087030000}"/>
    <cellStyle name=" 21 5 2 2 3" xfId="922" xr:uid="{00000000-0005-0000-0000-000088030000}"/>
    <cellStyle name=" 21 5 2 3" xfId="923" xr:uid="{00000000-0005-0000-0000-000089030000}"/>
    <cellStyle name=" 21 5 2 4" xfId="924" xr:uid="{00000000-0005-0000-0000-00008A030000}"/>
    <cellStyle name=" 21 5 3" xfId="925" xr:uid="{00000000-0005-0000-0000-00008B030000}"/>
    <cellStyle name=" 21 5 3 2" xfId="926" xr:uid="{00000000-0005-0000-0000-00008C030000}"/>
    <cellStyle name=" 21 5 3 3" xfId="927" xr:uid="{00000000-0005-0000-0000-00008D030000}"/>
    <cellStyle name=" 21 5 4" xfId="928" xr:uid="{00000000-0005-0000-0000-00008E030000}"/>
    <cellStyle name=" 21 5 5" xfId="929" xr:uid="{00000000-0005-0000-0000-00008F030000}"/>
    <cellStyle name=" 21 6" xfId="930" xr:uid="{00000000-0005-0000-0000-000090030000}"/>
    <cellStyle name=" 22" xfId="931" xr:uid="{00000000-0005-0000-0000-000091030000}"/>
    <cellStyle name=" 22 2" xfId="932" xr:uid="{00000000-0005-0000-0000-000092030000}"/>
    <cellStyle name=" 22 2 2" xfId="933" xr:uid="{00000000-0005-0000-0000-000093030000}"/>
    <cellStyle name=" 22 2 2 2" xfId="934" xr:uid="{00000000-0005-0000-0000-000094030000}"/>
    <cellStyle name=" 22 2 2 3" xfId="935" xr:uid="{00000000-0005-0000-0000-000095030000}"/>
    <cellStyle name=" 22 2 3" xfId="936" xr:uid="{00000000-0005-0000-0000-000096030000}"/>
    <cellStyle name=" 22 2 4" xfId="937" xr:uid="{00000000-0005-0000-0000-000097030000}"/>
    <cellStyle name=" 22 3" xfId="938" xr:uid="{00000000-0005-0000-0000-000098030000}"/>
    <cellStyle name=" 22 3 2" xfId="939" xr:uid="{00000000-0005-0000-0000-000099030000}"/>
    <cellStyle name=" 22 3 2 2" xfId="940" xr:uid="{00000000-0005-0000-0000-00009A030000}"/>
    <cellStyle name=" 22 3 2 2 2" xfId="941" xr:uid="{00000000-0005-0000-0000-00009B030000}"/>
    <cellStyle name=" 22 3 2 2 3" xfId="942" xr:uid="{00000000-0005-0000-0000-00009C030000}"/>
    <cellStyle name=" 22 3 2 3" xfId="943" xr:uid="{00000000-0005-0000-0000-00009D030000}"/>
    <cellStyle name=" 22 3 2 4" xfId="944" xr:uid="{00000000-0005-0000-0000-00009E030000}"/>
    <cellStyle name=" 22 3 3" xfId="945" xr:uid="{00000000-0005-0000-0000-00009F030000}"/>
    <cellStyle name=" 22 3 3 2" xfId="946" xr:uid="{00000000-0005-0000-0000-0000A0030000}"/>
    <cellStyle name=" 22 3 3 3" xfId="947" xr:uid="{00000000-0005-0000-0000-0000A1030000}"/>
    <cellStyle name=" 22 3 4" xfId="948" xr:uid="{00000000-0005-0000-0000-0000A2030000}"/>
    <cellStyle name=" 22 3 5" xfId="949" xr:uid="{00000000-0005-0000-0000-0000A3030000}"/>
    <cellStyle name=" 22 4" xfId="950" xr:uid="{00000000-0005-0000-0000-0000A4030000}"/>
    <cellStyle name=" 22 4 2" xfId="951" xr:uid="{00000000-0005-0000-0000-0000A5030000}"/>
    <cellStyle name=" 22 4 2 2" xfId="952" xr:uid="{00000000-0005-0000-0000-0000A6030000}"/>
    <cellStyle name=" 22 4 2 3" xfId="953" xr:uid="{00000000-0005-0000-0000-0000A7030000}"/>
    <cellStyle name=" 22 4 3" xfId="954" xr:uid="{00000000-0005-0000-0000-0000A8030000}"/>
    <cellStyle name=" 22 4 4" xfId="955" xr:uid="{00000000-0005-0000-0000-0000A9030000}"/>
    <cellStyle name=" 22 5" xfId="956" xr:uid="{00000000-0005-0000-0000-0000AA030000}"/>
    <cellStyle name=" 22 5 2" xfId="957" xr:uid="{00000000-0005-0000-0000-0000AB030000}"/>
    <cellStyle name=" 22 5 2 2" xfId="958" xr:uid="{00000000-0005-0000-0000-0000AC030000}"/>
    <cellStyle name=" 22 5 2 2 2" xfId="959" xr:uid="{00000000-0005-0000-0000-0000AD030000}"/>
    <cellStyle name=" 22 5 2 2 3" xfId="960" xr:uid="{00000000-0005-0000-0000-0000AE030000}"/>
    <cellStyle name=" 22 5 2 3" xfId="961" xr:uid="{00000000-0005-0000-0000-0000AF030000}"/>
    <cellStyle name=" 22 5 2 4" xfId="962" xr:uid="{00000000-0005-0000-0000-0000B0030000}"/>
    <cellStyle name=" 22 5 3" xfId="963" xr:uid="{00000000-0005-0000-0000-0000B1030000}"/>
    <cellStyle name=" 22 5 3 2" xfId="964" xr:uid="{00000000-0005-0000-0000-0000B2030000}"/>
    <cellStyle name=" 22 5 3 3" xfId="965" xr:uid="{00000000-0005-0000-0000-0000B3030000}"/>
    <cellStyle name=" 22 5 4" xfId="966" xr:uid="{00000000-0005-0000-0000-0000B4030000}"/>
    <cellStyle name=" 22 5 5" xfId="967" xr:uid="{00000000-0005-0000-0000-0000B5030000}"/>
    <cellStyle name=" 22 6" xfId="968" xr:uid="{00000000-0005-0000-0000-0000B6030000}"/>
    <cellStyle name=" 23" xfId="969" xr:uid="{00000000-0005-0000-0000-0000B7030000}"/>
    <cellStyle name=" 23 2" xfId="970" xr:uid="{00000000-0005-0000-0000-0000B8030000}"/>
    <cellStyle name=" 23 2 2" xfId="971" xr:uid="{00000000-0005-0000-0000-0000B9030000}"/>
    <cellStyle name=" 23 2 2 2" xfId="972" xr:uid="{00000000-0005-0000-0000-0000BA030000}"/>
    <cellStyle name=" 23 2 2 3" xfId="973" xr:uid="{00000000-0005-0000-0000-0000BB030000}"/>
    <cellStyle name=" 23 2 3" xfId="974" xr:uid="{00000000-0005-0000-0000-0000BC030000}"/>
    <cellStyle name=" 23 2 4" xfId="975" xr:uid="{00000000-0005-0000-0000-0000BD030000}"/>
    <cellStyle name=" 23 3" xfId="976" xr:uid="{00000000-0005-0000-0000-0000BE030000}"/>
    <cellStyle name=" 23 3 2" xfId="977" xr:uid="{00000000-0005-0000-0000-0000BF030000}"/>
    <cellStyle name=" 23 3 2 2" xfId="978" xr:uid="{00000000-0005-0000-0000-0000C0030000}"/>
    <cellStyle name=" 23 3 2 2 2" xfId="979" xr:uid="{00000000-0005-0000-0000-0000C1030000}"/>
    <cellStyle name=" 23 3 2 2 3" xfId="980" xr:uid="{00000000-0005-0000-0000-0000C2030000}"/>
    <cellStyle name=" 23 3 2 3" xfId="981" xr:uid="{00000000-0005-0000-0000-0000C3030000}"/>
    <cellStyle name=" 23 3 2 4" xfId="982" xr:uid="{00000000-0005-0000-0000-0000C4030000}"/>
    <cellStyle name=" 23 3 3" xfId="983" xr:uid="{00000000-0005-0000-0000-0000C5030000}"/>
    <cellStyle name=" 23 3 3 2" xfId="984" xr:uid="{00000000-0005-0000-0000-0000C6030000}"/>
    <cellStyle name=" 23 3 3 3" xfId="985" xr:uid="{00000000-0005-0000-0000-0000C7030000}"/>
    <cellStyle name=" 23 3 4" xfId="986" xr:uid="{00000000-0005-0000-0000-0000C8030000}"/>
    <cellStyle name=" 23 3 5" xfId="987" xr:uid="{00000000-0005-0000-0000-0000C9030000}"/>
    <cellStyle name=" 23 4" xfId="988" xr:uid="{00000000-0005-0000-0000-0000CA030000}"/>
    <cellStyle name=" 23 4 2" xfId="989" xr:uid="{00000000-0005-0000-0000-0000CB030000}"/>
    <cellStyle name=" 23 4 2 2" xfId="990" xr:uid="{00000000-0005-0000-0000-0000CC030000}"/>
    <cellStyle name=" 23 4 2 3" xfId="991" xr:uid="{00000000-0005-0000-0000-0000CD030000}"/>
    <cellStyle name=" 23 4 3" xfId="992" xr:uid="{00000000-0005-0000-0000-0000CE030000}"/>
    <cellStyle name=" 23 4 4" xfId="993" xr:uid="{00000000-0005-0000-0000-0000CF030000}"/>
    <cellStyle name=" 23 5" xfId="994" xr:uid="{00000000-0005-0000-0000-0000D0030000}"/>
    <cellStyle name=" 23 5 2" xfId="995" xr:uid="{00000000-0005-0000-0000-0000D1030000}"/>
    <cellStyle name=" 23 5 2 2" xfId="996" xr:uid="{00000000-0005-0000-0000-0000D2030000}"/>
    <cellStyle name=" 23 5 2 2 2" xfId="997" xr:uid="{00000000-0005-0000-0000-0000D3030000}"/>
    <cellStyle name=" 23 5 2 2 3" xfId="998" xr:uid="{00000000-0005-0000-0000-0000D4030000}"/>
    <cellStyle name=" 23 5 2 3" xfId="999" xr:uid="{00000000-0005-0000-0000-0000D5030000}"/>
    <cellStyle name=" 23 5 2 4" xfId="1000" xr:uid="{00000000-0005-0000-0000-0000D6030000}"/>
    <cellStyle name=" 23 5 3" xfId="1001" xr:uid="{00000000-0005-0000-0000-0000D7030000}"/>
    <cellStyle name=" 23 5 3 2" xfId="1002" xr:uid="{00000000-0005-0000-0000-0000D8030000}"/>
    <cellStyle name=" 23 5 3 3" xfId="1003" xr:uid="{00000000-0005-0000-0000-0000D9030000}"/>
    <cellStyle name=" 23 5 4" xfId="1004" xr:uid="{00000000-0005-0000-0000-0000DA030000}"/>
    <cellStyle name=" 23 5 5" xfId="1005" xr:uid="{00000000-0005-0000-0000-0000DB030000}"/>
    <cellStyle name=" 23 6" xfId="1006" xr:uid="{00000000-0005-0000-0000-0000DC030000}"/>
    <cellStyle name=" 24" xfId="1007" xr:uid="{00000000-0005-0000-0000-0000DD030000}"/>
    <cellStyle name=" 24 2" xfId="1008" xr:uid="{00000000-0005-0000-0000-0000DE030000}"/>
    <cellStyle name=" 24 2 2" xfId="1009" xr:uid="{00000000-0005-0000-0000-0000DF030000}"/>
    <cellStyle name=" 24 2 2 2" xfId="1010" xr:uid="{00000000-0005-0000-0000-0000E0030000}"/>
    <cellStyle name=" 24 2 2 3" xfId="1011" xr:uid="{00000000-0005-0000-0000-0000E1030000}"/>
    <cellStyle name=" 24 2 3" xfId="1012" xr:uid="{00000000-0005-0000-0000-0000E2030000}"/>
    <cellStyle name=" 24 2 4" xfId="1013" xr:uid="{00000000-0005-0000-0000-0000E3030000}"/>
    <cellStyle name=" 24 3" xfId="1014" xr:uid="{00000000-0005-0000-0000-0000E4030000}"/>
    <cellStyle name=" 24 3 2" xfId="1015" xr:uid="{00000000-0005-0000-0000-0000E5030000}"/>
    <cellStyle name=" 24 3 2 2" xfId="1016" xr:uid="{00000000-0005-0000-0000-0000E6030000}"/>
    <cellStyle name=" 24 3 2 2 2" xfId="1017" xr:uid="{00000000-0005-0000-0000-0000E7030000}"/>
    <cellStyle name=" 24 3 2 2 3" xfId="1018" xr:uid="{00000000-0005-0000-0000-0000E8030000}"/>
    <cellStyle name=" 24 3 2 3" xfId="1019" xr:uid="{00000000-0005-0000-0000-0000E9030000}"/>
    <cellStyle name=" 24 3 2 4" xfId="1020" xr:uid="{00000000-0005-0000-0000-0000EA030000}"/>
    <cellStyle name=" 24 3 3" xfId="1021" xr:uid="{00000000-0005-0000-0000-0000EB030000}"/>
    <cellStyle name=" 24 3 3 2" xfId="1022" xr:uid="{00000000-0005-0000-0000-0000EC030000}"/>
    <cellStyle name=" 24 3 3 3" xfId="1023" xr:uid="{00000000-0005-0000-0000-0000ED030000}"/>
    <cellStyle name=" 24 3 4" xfId="1024" xr:uid="{00000000-0005-0000-0000-0000EE030000}"/>
    <cellStyle name=" 24 3 5" xfId="1025" xr:uid="{00000000-0005-0000-0000-0000EF030000}"/>
    <cellStyle name=" 24 4" xfId="1026" xr:uid="{00000000-0005-0000-0000-0000F0030000}"/>
    <cellStyle name=" 24 4 2" xfId="1027" xr:uid="{00000000-0005-0000-0000-0000F1030000}"/>
    <cellStyle name=" 24 4 2 2" xfId="1028" xr:uid="{00000000-0005-0000-0000-0000F2030000}"/>
    <cellStyle name=" 24 4 2 3" xfId="1029" xr:uid="{00000000-0005-0000-0000-0000F3030000}"/>
    <cellStyle name=" 24 4 3" xfId="1030" xr:uid="{00000000-0005-0000-0000-0000F4030000}"/>
    <cellStyle name=" 24 4 4" xfId="1031" xr:uid="{00000000-0005-0000-0000-0000F5030000}"/>
    <cellStyle name=" 24 5" xfId="1032" xr:uid="{00000000-0005-0000-0000-0000F6030000}"/>
    <cellStyle name=" 24 5 2" xfId="1033" xr:uid="{00000000-0005-0000-0000-0000F7030000}"/>
    <cellStyle name=" 24 5 2 2" xfId="1034" xr:uid="{00000000-0005-0000-0000-0000F8030000}"/>
    <cellStyle name=" 24 5 2 2 2" xfId="1035" xr:uid="{00000000-0005-0000-0000-0000F9030000}"/>
    <cellStyle name=" 24 5 2 2 3" xfId="1036" xr:uid="{00000000-0005-0000-0000-0000FA030000}"/>
    <cellStyle name=" 24 5 2 3" xfId="1037" xr:uid="{00000000-0005-0000-0000-0000FB030000}"/>
    <cellStyle name=" 24 5 2 4" xfId="1038" xr:uid="{00000000-0005-0000-0000-0000FC030000}"/>
    <cellStyle name=" 24 5 3" xfId="1039" xr:uid="{00000000-0005-0000-0000-0000FD030000}"/>
    <cellStyle name=" 24 5 3 2" xfId="1040" xr:uid="{00000000-0005-0000-0000-0000FE030000}"/>
    <cellStyle name=" 24 5 3 3" xfId="1041" xr:uid="{00000000-0005-0000-0000-0000FF030000}"/>
    <cellStyle name=" 24 5 4" xfId="1042" xr:uid="{00000000-0005-0000-0000-000000040000}"/>
    <cellStyle name=" 24 5 5" xfId="1043" xr:uid="{00000000-0005-0000-0000-000001040000}"/>
    <cellStyle name=" 24 6" xfId="1044" xr:uid="{00000000-0005-0000-0000-000002040000}"/>
    <cellStyle name=" 25" xfId="1045" xr:uid="{00000000-0005-0000-0000-000003040000}"/>
    <cellStyle name=" 25 2" xfId="1046" xr:uid="{00000000-0005-0000-0000-000004040000}"/>
    <cellStyle name=" 25 2 2" xfId="1047" xr:uid="{00000000-0005-0000-0000-000005040000}"/>
    <cellStyle name=" 25 2 2 2" xfId="1048" xr:uid="{00000000-0005-0000-0000-000006040000}"/>
    <cellStyle name=" 25 2 2 3" xfId="1049" xr:uid="{00000000-0005-0000-0000-000007040000}"/>
    <cellStyle name=" 25 2 3" xfId="1050" xr:uid="{00000000-0005-0000-0000-000008040000}"/>
    <cellStyle name=" 25 2 4" xfId="1051" xr:uid="{00000000-0005-0000-0000-000009040000}"/>
    <cellStyle name=" 25 3" xfId="1052" xr:uid="{00000000-0005-0000-0000-00000A040000}"/>
    <cellStyle name=" 25 3 2" xfId="1053" xr:uid="{00000000-0005-0000-0000-00000B040000}"/>
    <cellStyle name=" 25 3 2 2" xfId="1054" xr:uid="{00000000-0005-0000-0000-00000C040000}"/>
    <cellStyle name=" 25 3 2 2 2" xfId="1055" xr:uid="{00000000-0005-0000-0000-00000D040000}"/>
    <cellStyle name=" 25 3 2 2 3" xfId="1056" xr:uid="{00000000-0005-0000-0000-00000E040000}"/>
    <cellStyle name=" 25 3 2 3" xfId="1057" xr:uid="{00000000-0005-0000-0000-00000F040000}"/>
    <cellStyle name=" 25 3 2 4" xfId="1058" xr:uid="{00000000-0005-0000-0000-000010040000}"/>
    <cellStyle name=" 25 3 3" xfId="1059" xr:uid="{00000000-0005-0000-0000-000011040000}"/>
    <cellStyle name=" 25 3 3 2" xfId="1060" xr:uid="{00000000-0005-0000-0000-000012040000}"/>
    <cellStyle name=" 25 3 3 3" xfId="1061" xr:uid="{00000000-0005-0000-0000-000013040000}"/>
    <cellStyle name=" 25 3 4" xfId="1062" xr:uid="{00000000-0005-0000-0000-000014040000}"/>
    <cellStyle name=" 25 3 5" xfId="1063" xr:uid="{00000000-0005-0000-0000-000015040000}"/>
    <cellStyle name=" 25 4" xfId="1064" xr:uid="{00000000-0005-0000-0000-000016040000}"/>
    <cellStyle name=" 25 4 2" xfId="1065" xr:uid="{00000000-0005-0000-0000-000017040000}"/>
    <cellStyle name=" 25 4 2 2" xfId="1066" xr:uid="{00000000-0005-0000-0000-000018040000}"/>
    <cellStyle name=" 25 4 2 3" xfId="1067" xr:uid="{00000000-0005-0000-0000-000019040000}"/>
    <cellStyle name=" 25 4 3" xfId="1068" xr:uid="{00000000-0005-0000-0000-00001A040000}"/>
    <cellStyle name=" 25 4 4" xfId="1069" xr:uid="{00000000-0005-0000-0000-00001B040000}"/>
    <cellStyle name=" 25 5" xfId="1070" xr:uid="{00000000-0005-0000-0000-00001C040000}"/>
    <cellStyle name=" 25 5 2" xfId="1071" xr:uid="{00000000-0005-0000-0000-00001D040000}"/>
    <cellStyle name=" 25 5 2 2" xfId="1072" xr:uid="{00000000-0005-0000-0000-00001E040000}"/>
    <cellStyle name=" 25 5 2 2 2" xfId="1073" xr:uid="{00000000-0005-0000-0000-00001F040000}"/>
    <cellStyle name=" 25 5 2 2 3" xfId="1074" xr:uid="{00000000-0005-0000-0000-000020040000}"/>
    <cellStyle name=" 25 5 2 3" xfId="1075" xr:uid="{00000000-0005-0000-0000-000021040000}"/>
    <cellStyle name=" 25 5 2 4" xfId="1076" xr:uid="{00000000-0005-0000-0000-000022040000}"/>
    <cellStyle name=" 25 5 3" xfId="1077" xr:uid="{00000000-0005-0000-0000-000023040000}"/>
    <cellStyle name=" 25 5 3 2" xfId="1078" xr:uid="{00000000-0005-0000-0000-000024040000}"/>
    <cellStyle name=" 25 5 3 3" xfId="1079" xr:uid="{00000000-0005-0000-0000-000025040000}"/>
    <cellStyle name=" 25 5 4" xfId="1080" xr:uid="{00000000-0005-0000-0000-000026040000}"/>
    <cellStyle name=" 25 5 5" xfId="1081" xr:uid="{00000000-0005-0000-0000-000027040000}"/>
    <cellStyle name=" 25 6" xfId="1082" xr:uid="{00000000-0005-0000-0000-000028040000}"/>
    <cellStyle name=" 26" xfId="1083" xr:uid="{00000000-0005-0000-0000-000029040000}"/>
    <cellStyle name=" 26 2" xfId="1084" xr:uid="{00000000-0005-0000-0000-00002A040000}"/>
    <cellStyle name=" 26 2 2" xfId="1085" xr:uid="{00000000-0005-0000-0000-00002B040000}"/>
    <cellStyle name=" 26 2 2 2" xfId="1086" xr:uid="{00000000-0005-0000-0000-00002C040000}"/>
    <cellStyle name=" 26 2 2 3" xfId="1087" xr:uid="{00000000-0005-0000-0000-00002D040000}"/>
    <cellStyle name=" 26 2 3" xfId="1088" xr:uid="{00000000-0005-0000-0000-00002E040000}"/>
    <cellStyle name=" 26 2 4" xfId="1089" xr:uid="{00000000-0005-0000-0000-00002F040000}"/>
    <cellStyle name=" 26 3" xfId="1090" xr:uid="{00000000-0005-0000-0000-000030040000}"/>
    <cellStyle name=" 26 3 2" xfId="1091" xr:uid="{00000000-0005-0000-0000-000031040000}"/>
    <cellStyle name=" 26 3 2 2" xfId="1092" xr:uid="{00000000-0005-0000-0000-000032040000}"/>
    <cellStyle name=" 26 3 2 2 2" xfId="1093" xr:uid="{00000000-0005-0000-0000-000033040000}"/>
    <cellStyle name=" 26 3 2 2 3" xfId="1094" xr:uid="{00000000-0005-0000-0000-000034040000}"/>
    <cellStyle name=" 26 3 2 3" xfId="1095" xr:uid="{00000000-0005-0000-0000-000035040000}"/>
    <cellStyle name=" 26 3 2 4" xfId="1096" xr:uid="{00000000-0005-0000-0000-000036040000}"/>
    <cellStyle name=" 26 3 3" xfId="1097" xr:uid="{00000000-0005-0000-0000-000037040000}"/>
    <cellStyle name=" 26 3 3 2" xfId="1098" xr:uid="{00000000-0005-0000-0000-000038040000}"/>
    <cellStyle name=" 26 3 3 3" xfId="1099" xr:uid="{00000000-0005-0000-0000-000039040000}"/>
    <cellStyle name=" 26 3 4" xfId="1100" xr:uid="{00000000-0005-0000-0000-00003A040000}"/>
    <cellStyle name=" 26 3 5" xfId="1101" xr:uid="{00000000-0005-0000-0000-00003B040000}"/>
    <cellStyle name=" 26 4" xfId="1102" xr:uid="{00000000-0005-0000-0000-00003C040000}"/>
    <cellStyle name=" 26 4 2" xfId="1103" xr:uid="{00000000-0005-0000-0000-00003D040000}"/>
    <cellStyle name=" 26 4 2 2" xfId="1104" xr:uid="{00000000-0005-0000-0000-00003E040000}"/>
    <cellStyle name=" 26 4 2 3" xfId="1105" xr:uid="{00000000-0005-0000-0000-00003F040000}"/>
    <cellStyle name=" 26 4 3" xfId="1106" xr:uid="{00000000-0005-0000-0000-000040040000}"/>
    <cellStyle name=" 26 4 4" xfId="1107" xr:uid="{00000000-0005-0000-0000-000041040000}"/>
    <cellStyle name=" 26 5" xfId="1108" xr:uid="{00000000-0005-0000-0000-000042040000}"/>
    <cellStyle name=" 26 5 2" xfId="1109" xr:uid="{00000000-0005-0000-0000-000043040000}"/>
    <cellStyle name=" 26 5 2 2" xfId="1110" xr:uid="{00000000-0005-0000-0000-000044040000}"/>
    <cellStyle name=" 26 5 2 2 2" xfId="1111" xr:uid="{00000000-0005-0000-0000-000045040000}"/>
    <cellStyle name=" 26 5 2 2 3" xfId="1112" xr:uid="{00000000-0005-0000-0000-000046040000}"/>
    <cellStyle name=" 26 5 2 3" xfId="1113" xr:uid="{00000000-0005-0000-0000-000047040000}"/>
    <cellStyle name=" 26 5 2 4" xfId="1114" xr:uid="{00000000-0005-0000-0000-000048040000}"/>
    <cellStyle name=" 26 5 3" xfId="1115" xr:uid="{00000000-0005-0000-0000-000049040000}"/>
    <cellStyle name=" 26 5 3 2" xfId="1116" xr:uid="{00000000-0005-0000-0000-00004A040000}"/>
    <cellStyle name=" 26 5 3 3" xfId="1117" xr:uid="{00000000-0005-0000-0000-00004B040000}"/>
    <cellStyle name=" 26 5 4" xfId="1118" xr:uid="{00000000-0005-0000-0000-00004C040000}"/>
    <cellStyle name=" 26 5 5" xfId="1119" xr:uid="{00000000-0005-0000-0000-00004D040000}"/>
    <cellStyle name=" 26 6" xfId="1120" xr:uid="{00000000-0005-0000-0000-00004E040000}"/>
    <cellStyle name=" 27" xfId="1121" xr:uid="{00000000-0005-0000-0000-00004F040000}"/>
    <cellStyle name=" 27 2" xfId="1122" xr:uid="{00000000-0005-0000-0000-000050040000}"/>
    <cellStyle name=" 27 2 2" xfId="1123" xr:uid="{00000000-0005-0000-0000-000051040000}"/>
    <cellStyle name=" 27 2 2 2" xfId="1124" xr:uid="{00000000-0005-0000-0000-000052040000}"/>
    <cellStyle name=" 27 2 2 3" xfId="1125" xr:uid="{00000000-0005-0000-0000-000053040000}"/>
    <cellStyle name=" 27 2 3" xfId="1126" xr:uid="{00000000-0005-0000-0000-000054040000}"/>
    <cellStyle name=" 27 2 4" xfId="1127" xr:uid="{00000000-0005-0000-0000-000055040000}"/>
    <cellStyle name=" 27 3" xfId="1128" xr:uid="{00000000-0005-0000-0000-000056040000}"/>
    <cellStyle name=" 27 3 2" xfId="1129" xr:uid="{00000000-0005-0000-0000-000057040000}"/>
    <cellStyle name=" 27 3 2 2" xfId="1130" xr:uid="{00000000-0005-0000-0000-000058040000}"/>
    <cellStyle name=" 27 3 2 2 2" xfId="1131" xr:uid="{00000000-0005-0000-0000-000059040000}"/>
    <cellStyle name=" 27 3 2 2 3" xfId="1132" xr:uid="{00000000-0005-0000-0000-00005A040000}"/>
    <cellStyle name=" 27 3 2 3" xfId="1133" xr:uid="{00000000-0005-0000-0000-00005B040000}"/>
    <cellStyle name=" 27 3 2 4" xfId="1134" xr:uid="{00000000-0005-0000-0000-00005C040000}"/>
    <cellStyle name=" 27 3 3" xfId="1135" xr:uid="{00000000-0005-0000-0000-00005D040000}"/>
    <cellStyle name=" 27 3 3 2" xfId="1136" xr:uid="{00000000-0005-0000-0000-00005E040000}"/>
    <cellStyle name=" 27 3 3 3" xfId="1137" xr:uid="{00000000-0005-0000-0000-00005F040000}"/>
    <cellStyle name=" 27 3 4" xfId="1138" xr:uid="{00000000-0005-0000-0000-000060040000}"/>
    <cellStyle name=" 27 3 5" xfId="1139" xr:uid="{00000000-0005-0000-0000-000061040000}"/>
    <cellStyle name=" 27 4" xfId="1140" xr:uid="{00000000-0005-0000-0000-000062040000}"/>
    <cellStyle name=" 27 4 2" xfId="1141" xr:uid="{00000000-0005-0000-0000-000063040000}"/>
    <cellStyle name=" 27 4 2 2" xfId="1142" xr:uid="{00000000-0005-0000-0000-000064040000}"/>
    <cellStyle name=" 27 4 2 3" xfId="1143" xr:uid="{00000000-0005-0000-0000-000065040000}"/>
    <cellStyle name=" 27 4 3" xfId="1144" xr:uid="{00000000-0005-0000-0000-000066040000}"/>
    <cellStyle name=" 27 4 4" xfId="1145" xr:uid="{00000000-0005-0000-0000-000067040000}"/>
    <cellStyle name=" 27 5" xfId="1146" xr:uid="{00000000-0005-0000-0000-000068040000}"/>
    <cellStyle name=" 27 5 2" xfId="1147" xr:uid="{00000000-0005-0000-0000-000069040000}"/>
    <cellStyle name=" 27 5 2 2" xfId="1148" xr:uid="{00000000-0005-0000-0000-00006A040000}"/>
    <cellStyle name=" 27 5 2 2 2" xfId="1149" xr:uid="{00000000-0005-0000-0000-00006B040000}"/>
    <cellStyle name=" 27 5 2 2 3" xfId="1150" xr:uid="{00000000-0005-0000-0000-00006C040000}"/>
    <cellStyle name=" 27 5 2 3" xfId="1151" xr:uid="{00000000-0005-0000-0000-00006D040000}"/>
    <cellStyle name=" 27 5 2 4" xfId="1152" xr:uid="{00000000-0005-0000-0000-00006E040000}"/>
    <cellStyle name=" 27 5 3" xfId="1153" xr:uid="{00000000-0005-0000-0000-00006F040000}"/>
    <cellStyle name=" 27 5 3 2" xfId="1154" xr:uid="{00000000-0005-0000-0000-000070040000}"/>
    <cellStyle name=" 27 5 3 3" xfId="1155" xr:uid="{00000000-0005-0000-0000-000071040000}"/>
    <cellStyle name=" 27 5 4" xfId="1156" xr:uid="{00000000-0005-0000-0000-000072040000}"/>
    <cellStyle name=" 27 5 5" xfId="1157" xr:uid="{00000000-0005-0000-0000-000073040000}"/>
    <cellStyle name=" 27 6" xfId="1158" xr:uid="{00000000-0005-0000-0000-000074040000}"/>
    <cellStyle name=" 28" xfId="1159" xr:uid="{00000000-0005-0000-0000-000075040000}"/>
    <cellStyle name=" 28 2" xfId="1160" xr:uid="{00000000-0005-0000-0000-000076040000}"/>
    <cellStyle name=" 28 2 2" xfId="1161" xr:uid="{00000000-0005-0000-0000-000077040000}"/>
    <cellStyle name=" 28 2 2 2" xfId="1162" xr:uid="{00000000-0005-0000-0000-000078040000}"/>
    <cellStyle name=" 28 2 2 3" xfId="1163" xr:uid="{00000000-0005-0000-0000-000079040000}"/>
    <cellStyle name=" 28 2 3" xfId="1164" xr:uid="{00000000-0005-0000-0000-00007A040000}"/>
    <cellStyle name=" 28 2 4" xfId="1165" xr:uid="{00000000-0005-0000-0000-00007B040000}"/>
    <cellStyle name=" 28 3" xfId="1166" xr:uid="{00000000-0005-0000-0000-00007C040000}"/>
    <cellStyle name=" 28 3 2" xfId="1167" xr:uid="{00000000-0005-0000-0000-00007D040000}"/>
    <cellStyle name=" 28 3 2 2" xfId="1168" xr:uid="{00000000-0005-0000-0000-00007E040000}"/>
    <cellStyle name=" 28 3 2 2 2" xfId="1169" xr:uid="{00000000-0005-0000-0000-00007F040000}"/>
    <cellStyle name=" 28 3 2 2 3" xfId="1170" xr:uid="{00000000-0005-0000-0000-000080040000}"/>
    <cellStyle name=" 28 3 2 3" xfId="1171" xr:uid="{00000000-0005-0000-0000-000081040000}"/>
    <cellStyle name=" 28 3 2 4" xfId="1172" xr:uid="{00000000-0005-0000-0000-000082040000}"/>
    <cellStyle name=" 28 3 3" xfId="1173" xr:uid="{00000000-0005-0000-0000-000083040000}"/>
    <cellStyle name=" 28 3 3 2" xfId="1174" xr:uid="{00000000-0005-0000-0000-000084040000}"/>
    <cellStyle name=" 28 3 3 3" xfId="1175" xr:uid="{00000000-0005-0000-0000-000085040000}"/>
    <cellStyle name=" 28 3 4" xfId="1176" xr:uid="{00000000-0005-0000-0000-000086040000}"/>
    <cellStyle name=" 28 3 5" xfId="1177" xr:uid="{00000000-0005-0000-0000-000087040000}"/>
    <cellStyle name=" 28 4" xfId="1178" xr:uid="{00000000-0005-0000-0000-000088040000}"/>
    <cellStyle name=" 28 4 2" xfId="1179" xr:uid="{00000000-0005-0000-0000-000089040000}"/>
    <cellStyle name=" 28 4 2 2" xfId="1180" xr:uid="{00000000-0005-0000-0000-00008A040000}"/>
    <cellStyle name=" 28 4 2 3" xfId="1181" xr:uid="{00000000-0005-0000-0000-00008B040000}"/>
    <cellStyle name=" 28 4 3" xfId="1182" xr:uid="{00000000-0005-0000-0000-00008C040000}"/>
    <cellStyle name=" 28 4 4" xfId="1183" xr:uid="{00000000-0005-0000-0000-00008D040000}"/>
    <cellStyle name=" 28 5" xfId="1184" xr:uid="{00000000-0005-0000-0000-00008E040000}"/>
    <cellStyle name=" 28 5 2" xfId="1185" xr:uid="{00000000-0005-0000-0000-00008F040000}"/>
    <cellStyle name=" 28 5 2 2" xfId="1186" xr:uid="{00000000-0005-0000-0000-000090040000}"/>
    <cellStyle name=" 28 5 2 2 2" xfId="1187" xr:uid="{00000000-0005-0000-0000-000091040000}"/>
    <cellStyle name=" 28 5 2 2 3" xfId="1188" xr:uid="{00000000-0005-0000-0000-000092040000}"/>
    <cellStyle name=" 28 5 2 3" xfId="1189" xr:uid="{00000000-0005-0000-0000-000093040000}"/>
    <cellStyle name=" 28 5 2 4" xfId="1190" xr:uid="{00000000-0005-0000-0000-000094040000}"/>
    <cellStyle name=" 28 5 3" xfId="1191" xr:uid="{00000000-0005-0000-0000-000095040000}"/>
    <cellStyle name=" 28 5 3 2" xfId="1192" xr:uid="{00000000-0005-0000-0000-000096040000}"/>
    <cellStyle name=" 28 5 3 3" xfId="1193" xr:uid="{00000000-0005-0000-0000-000097040000}"/>
    <cellStyle name=" 28 5 4" xfId="1194" xr:uid="{00000000-0005-0000-0000-000098040000}"/>
    <cellStyle name=" 28 5 5" xfId="1195" xr:uid="{00000000-0005-0000-0000-000099040000}"/>
    <cellStyle name=" 28 6" xfId="1196" xr:uid="{00000000-0005-0000-0000-00009A040000}"/>
    <cellStyle name=" 29" xfId="1197" xr:uid="{00000000-0005-0000-0000-00009B040000}"/>
    <cellStyle name=" 29 2" xfId="1198" xr:uid="{00000000-0005-0000-0000-00009C040000}"/>
    <cellStyle name=" 29 2 2" xfId="1199" xr:uid="{00000000-0005-0000-0000-00009D040000}"/>
    <cellStyle name=" 29 2 2 2" xfId="1200" xr:uid="{00000000-0005-0000-0000-00009E040000}"/>
    <cellStyle name=" 29 2 2 3" xfId="1201" xr:uid="{00000000-0005-0000-0000-00009F040000}"/>
    <cellStyle name=" 29 2 3" xfId="1202" xr:uid="{00000000-0005-0000-0000-0000A0040000}"/>
    <cellStyle name=" 29 2 4" xfId="1203" xr:uid="{00000000-0005-0000-0000-0000A1040000}"/>
    <cellStyle name=" 29 3" xfId="1204" xr:uid="{00000000-0005-0000-0000-0000A2040000}"/>
    <cellStyle name=" 29 3 2" xfId="1205" xr:uid="{00000000-0005-0000-0000-0000A3040000}"/>
    <cellStyle name=" 29 3 2 2" xfId="1206" xr:uid="{00000000-0005-0000-0000-0000A4040000}"/>
    <cellStyle name=" 29 3 2 2 2" xfId="1207" xr:uid="{00000000-0005-0000-0000-0000A5040000}"/>
    <cellStyle name=" 29 3 2 2 3" xfId="1208" xr:uid="{00000000-0005-0000-0000-0000A6040000}"/>
    <cellStyle name=" 29 3 2 3" xfId="1209" xr:uid="{00000000-0005-0000-0000-0000A7040000}"/>
    <cellStyle name=" 29 3 2 4" xfId="1210" xr:uid="{00000000-0005-0000-0000-0000A8040000}"/>
    <cellStyle name=" 29 3 3" xfId="1211" xr:uid="{00000000-0005-0000-0000-0000A9040000}"/>
    <cellStyle name=" 29 3 3 2" xfId="1212" xr:uid="{00000000-0005-0000-0000-0000AA040000}"/>
    <cellStyle name=" 29 3 3 3" xfId="1213" xr:uid="{00000000-0005-0000-0000-0000AB040000}"/>
    <cellStyle name=" 29 3 4" xfId="1214" xr:uid="{00000000-0005-0000-0000-0000AC040000}"/>
    <cellStyle name=" 29 3 5" xfId="1215" xr:uid="{00000000-0005-0000-0000-0000AD040000}"/>
    <cellStyle name=" 29 4" xfId="1216" xr:uid="{00000000-0005-0000-0000-0000AE040000}"/>
    <cellStyle name=" 29 4 2" xfId="1217" xr:uid="{00000000-0005-0000-0000-0000AF040000}"/>
    <cellStyle name=" 29 4 2 2" xfId="1218" xr:uid="{00000000-0005-0000-0000-0000B0040000}"/>
    <cellStyle name=" 29 4 2 3" xfId="1219" xr:uid="{00000000-0005-0000-0000-0000B1040000}"/>
    <cellStyle name=" 29 4 3" xfId="1220" xr:uid="{00000000-0005-0000-0000-0000B2040000}"/>
    <cellStyle name=" 29 4 4" xfId="1221" xr:uid="{00000000-0005-0000-0000-0000B3040000}"/>
    <cellStyle name=" 29 5" xfId="1222" xr:uid="{00000000-0005-0000-0000-0000B4040000}"/>
    <cellStyle name=" 29 5 2" xfId="1223" xr:uid="{00000000-0005-0000-0000-0000B5040000}"/>
    <cellStyle name=" 29 5 2 2" xfId="1224" xr:uid="{00000000-0005-0000-0000-0000B6040000}"/>
    <cellStyle name=" 29 5 2 2 2" xfId="1225" xr:uid="{00000000-0005-0000-0000-0000B7040000}"/>
    <cellStyle name=" 29 5 2 2 3" xfId="1226" xr:uid="{00000000-0005-0000-0000-0000B8040000}"/>
    <cellStyle name=" 29 5 2 3" xfId="1227" xr:uid="{00000000-0005-0000-0000-0000B9040000}"/>
    <cellStyle name=" 29 5 2 4" xfId="1228" xr:uid="{00000000-0005-0000-0000-0000BA040000}"/>
    <cellStyle name=" 29 5 3" xfId="1229" xr:uid="{00000000-0005-0000-0000-0000BB040000}"/>
    <cellStyle name=" 29 5 3 2" xfId="1230" xr:uid="{00000000-0005-0000-0000-0000BC040000}"/>
    <cellStyle name=" 29 5 3 3" xfId="1231" xr:uid="{00000000-0005-0000-0000-0000BD040000}"/>
    <cellStyle name=" 29 5 4" xfId="1232" xr:uid="{00000000-0005-0000-0000-0000BE040000}"/>
    <cellStyle name=" 29 5 5" xfId="1233" xr:uid="{00000000-0005-0000-0000-0000BF040000}"/>
    <cellStyle name=" 29 6" xfId="1234" xr:uid="{00000000-0005-0000-0000-0000C0040000}"/>
    <cellStyle name=" 3" xfId="1235" xr:uid="{00000000-0005-0000-0000-0000C1040000}"/>
    <cellStyle name=" 3 2" xfId="1236" xr:uid="{00000000-0005-0000-0000-0000C2040000}"/>
    <cellStyle name=" 3 2 2" xfId="1237" xr:uid="{00000000-0005-0000-0000-0000C3040000}"/>
    <cellStyle name=" 3 2 2 2" xfId="1238" xr:uid="{00000000-0005-0000-0000-0000C4040000}"/>
    <cellStyle name=" 3 2 2 3" xfId="1239" xr:uid="{00000000-0005-0000-0000-0000C5040000}"/>
    <cellStyle name=" 3 2 3" xfId="1240" xr:uid="{00000000-0005-0000-0000-0000C6040000}"/>
    <cellStyle name=" 3 2 4" xfId="1241" xr:uid="{00000000-0005-0000-0000-0000C7040000}"/>
    <cellStyle name=" 3 3" xfId="1242" xr:uid="{00000000-0005-0000-0000-0000C8040000}"/>
    <cellStyle name=" 3 3 2" xfId="1243" xr:uid="{00000000-0005-0000-0000-0000C9040000}"/>
    <cellStyle name=" 3 3 2 2" xfId="1244" xr:uid="{00000000-0005-0000-0000-0000CA040000}"/>
    <cellStyle name=" 3 3 2 2 2" xfId="1245" xr:uid="{00000000-0005-0000-0000-0000CB040000}"/>
    <cellStyle name=" 3 3 2 2 3" xfId="1246" xr:uid="{00000000-0005-0000-0000-0000CC040000}"/>
    <cellStyle name=" 3 3 2 3" xfId="1247" xr:uid="{00000000-0005-0000-0000-0000CD040000}"/>
    <cellStyle name=" 3 3 2 4" xfId="1248" xr:uid="{00000000-0005-0000-0000-0000CE040000}"/>
    <cellStyle name=" 3 3 3" xfId="1249" xr:uid="{00000000-0005-0000-0000-0000CF040000}"/>
    <cellStyle name=" 3 3 3 2" xfId="1250" xr:uid="{00000000-0005-0000-0000-0000D0040000}"/>
    <cellStyle name=" 3 3 3 3" xfId="1251" xr:uid="{00000000-0005-0000-0000-0000D1040000}"/>
    <cellStyle name=" 3 3 4" xfId="1252" xr:uid="{00000000-0005-0000-0000-0000D2040000}"/>
    <cellStyle name=" 3 3 5" xfId="1253" xr:uid="{00000000-0005-0000-0000-0000D3040000}"/>
    <cellStyle name=" 3 4" xfId="1254" xr:uid="{00000000-0005-0000-0000-0000D4040000}"/>
    <cellStyle name=" 3 4 2" xfId="1255" xr:uid="{00000000-0005-0000-0000-0000D5040000}"/>
    <cellStyle name=" 3 4 2 2" xfId="1256" xr:uid="{00000000-0005-0000-0000-0000D6040000}"/>
    <cellStyle name=" 3 4 2 3" xfId="1257" xr:uid="{00000000-0005-0000-0000-0000D7040000}"/>
    <cellStyle name=" 3 4 3" xfId="1258" xr:uid="{00000000-0005-0000-0000-0000D8040000}"/>
    <cellStyle name=" 3 4 4" xfId="1259" xr:uid="{00000000-0005-0000-0000-0000D9040000}"/>
    <cellStyle name=" 3 5" xfId="1260" xr:uid="{00000000-0005-0000-0000-0000DA040000}"/>
    <cellStyle name=" 3 5 2" xfId="1261" xr:uid="{00000000-0005-0000-0000-0000DB040000}"/>
    <cellStyle name=" 3 5 2 2" xfId="1262" xr:uid="{00000000-0005-0000-0000-0000DC040000}"/>
    <cellStyle name=" 3 5 2 2 2" xfId="1263" xr:uid="{00000000-0005-0000-0000-0000DD040000}"/>
    <cellStyle name=" 3 5 2 2 3" xfId="1264" xr:uid="{00000000-0005-0000-0000-0000DE040000}"/>
    <cellStyle name=" 3 5 2 3" xfId="1265" xr:uid="{00000000-0005-0000-0000-0000DF040000}"/>
    <cellStyle name=" 3 5 2 4" xfId="1266" xr:uid="{00000000-0005-0000-0000-0000E0040000}"/>
    <cellStyle name=" 3 5 3" xfId="1267" xr:uid="{00000000-0005-0000-0000-0000E1040000}"/>
    <cellStyle name=" 3 5 3 2" xfId="1268" xr:uid="{00000000-0005-0000-0000-0000E2040000}"/>
    <cellStyle name=" 3 5 3 3" xfId="1269" xr:uid="{00000000-0005-0000-0000-0000E3040000}"/>
    <cellStyle name=" 3 5 4" xfId="1270" xr:uid="{00000000-0005-0000-0000-0000E4040000}"/>
    <cellStyle name=" 3 5 5" xfId="1271" xr:uid="{00000000-0005-0000-0000-0000E5040000}"/>
    <cellStyle name=" 3 6" xfId="1272" xr:uid="{00000000-0005-0000-0000-0000E6040000}"/>
    <cellStyle name=" 30" xfId="1273" xr:uid="{00000000-0005-0000-0000-0000E7040000}"/>
    <cellStyle name=" 30 2" xfId="1274" xr:uid="{00000000-0005-0000-0000-0000E8040000}"/>
    <cellStyle name=" 30 2 2" xfId="1275" xr:uid="{00000000-0005-0000-0000-0000E9040000}"/>
    <cellStyle name=" 30 2 2 2" xfId="1276" xr:uid="{00000000-0005-0000-0000-0000EA040000}"/>
    <cellStyle name=" 30 2 2 3" xfId="1277" xr:uid="{00000000-0005-0000-0000-0000EB040000}"/>
    <cellStyle name=" 30 2 3" xfId="1278" xr:uid="{00000000-0005-0000-0000-0000EC040000}"/>
    <cellStyle name=" 30 2 4" xfId="1279" xr:uid="{00000000-0005-0000-0000-0000ED040000}"/>
    <cellStyle name=" 30 3" xfId="1280" xr:uid="{00000000-0005-0000-0000-0000EE040000}"/>
    <cellStyle name=" 30 3 2" xfId="1281" xr:uid="{00000000-0005-0000-0000-0000EF040000}"/>
    <cellStyle name=" 30 3 2 2" xfId="1282" xr:uid="{00000000-0005-0000-0000-0000F0040000}"/>
    <cellStyle name=" 30 3 2 2 2" xfId="1283" xr:uid="{00000000-0005-0000-0000-0000F1040000}"/>
    <cellStyle name=" 30 3 2 2 3" xfId="1284" xr:uid="{00000000-0005-0000-0000-0000F2040000}"/>
    <cellStyle name=" 30 3 2 3" xfId="1285" xr:uid="{00000000-0005-0000-0000-0000F3040000}"/>
    <cellStyle name=" 30 3 2 4" xfId="1286" xr:uid="{00000000-0005-0000-0000-0000F4040000}"/>
    <cellStyle name=" 30 3 3" xfId="1287" xr:uid="{00000000-0005-0000-0000-0000F5040000}"/>
    <cellStyle name=" 30 3 3 2" xfId="1288" xr:uid="{00000000-0005-0000-0000-0000F6040000}"/>
    <cellStyle name=" 30 3 3 3" xfId="1289" xr:uid="{00000000-0005-0000-0000-0000F7040000}"/>
    <cellStyle name=" 30 3 4" xfId="1290" xr:uid="{00000000-0005-0000-0000-0000F8040000}"/>
    <cellStyle name=" 30 3 5" xfId="1291" xr:uid="{00000000-0005-0000-0000-0000F9040000}"/>
    <cellStyle name=" 30 4" xfId="1292" xr:uid="{00000000-0005-0000-0000-0000FA040000}"/>
    <cellStyle name=" 30 4 2" xfId="1293" xr:uid="{00000000-0005-0000-0000-0000FB040000}"/>
    <cellStyle name=" 30 4 2 2" xfId="1294" xr:uid="{00000000-0005-0000-0000-0000FC040000}"/>
    <cellStyle name=" 30 4 2 3" xfId="1295" xr:uid="{00000000-0005-0000-0000-0000FD040000}"/>
    <cellStyle name=" 30 4 3" xfId="1296" xr:uid="{00000000-0005-0000-0000-0000FE040000}"/>
    <cellStyle name=" 30 4 4" xfId="1297" xr:uid="{00000000-0005-0000-0000-0000FF040000}"/>
    <cellStyle name=" 30 5" xfId="1298" xr:uid="{00000000-0005-0000-0000-000000050000}"/>
    <cellStyle name=" 30 5 2" xfId="1299" xr:uid="{00000000-0005-0000-0000-000001050000}"/>
    <cellStyle name=" 30 5 2 2" xfId="1300" xr:uid="{00000000-0005-0000-0000-000002050000}"/>
    <cellStyle name=" 30 5 2 2 2" xfId="1301" xr:uid="{00000000-0005-0000-0000-000003050000}"/>
    <cellStyle name=" 30 5 2 2 3" xfId="1302" xr:uid="{00000000-0005-0000-0000-000004050000}"/>
    <cellStyle name=" 30 5 2 3" xfId="1303" xr:uid="{00000000-0005-0000-0000-000005050000}"/>
    <cellStyle name=" 30 5 2 4" xfId="1304" xr:uid="{00000000-0005-0000-0000-000006050000}"/>
    <cellStyle name=" 30 5 3" xfId="1305" xr:uid="{00000000-0005-0000-0000-000007050000}"/>
    <cellStyle name=" 30 5 3 2" xfId="1306" xr:uid="{00000000-0005-0000-0000-000008050000}"/>
    <cellStyle name=" 30 5 3 3" xfId="1307" xr:uid="{00000000-0005-0000-0000-000009050000}"/>
    <cellStyle name=" 30 5 4" xfId="1308" xr:uid="{00000000-0005-0000-0000-00000A050000}"/>
    <cellStyle name=" 30 5 5" xfId="1309" xr:uid="{00000000-0005-0000-0000-00000B050000}"/>
    <cellStyle name=" 30 6" xfId="1310" xr:uid="{00000000-0005-0000-0000-00000C050000}"/>
    <cellStyle name=" 31" xfId="1311" xr:uid="{00000000-0005-0000-0000-00000D050000}"/>
    <cellStyle name=" 31 2" xfId="1312" xr:uid="{00000000-0005-0000-0000-00000E050000}"/>
    <cellStyle name=" 31 2 2" xfId="1313" xr:uid="{00000000-0005-0000-0000-00000F050000}"/>
    <cellStyle name=" 31 2 2 2" xfId="1314" xr:uid="{00000000-0005-0000-0000-000010050000}"/>
    <cellStyle name=" 31 2 2 3" xfId="1315" xr:uid="{00000000-0005-0000-0000-000011050000}"/>
    <cellStyle name=" 31 2 3" xfId="1316" xr:uid="{00000000-0005-0000-0000-000012050000}"/>
    <cellStyle name=" 31 2 4" xfId="1317" xr:uid="{00000000-0005-0000-0000-000013050000}"/>
    <cellStyle name=" 31 3" xfId="1318" xr:uid="{00000000-0005-0000-0000-000014050000}"/>
    <cellStyle name=" 31 3 2" xfId="1319" xr:uid="{00000000-0005-0000-0000-000015050000}"/>
    <cellStyle name=" 31 3 2 2" xfId="1320" xr:uid="{00000000-0005-0000-0000-000016050000}"/>
    <cellStyle name=" 31 3 2 2 2" xfId="1321" xr:uid="{00000000-0005-0000-0000-000017050000}"/>
    <cellStyle name=" 31 3 2 2 3" xfId="1322" xr:uid="{00000000-0005-0000-0000-000018050000}"/>
    <cellStyle name=" 31 3 2 3" xfId="1323" xr:uid="{00000000-0005-0000-0000-000019050000}"/>
    <cellStyle name=" 31 3 2 4" xfId="1324" xr:uid="{00000000-0005-0000-0000-00001A050000}"/>
    <cellStyle name=" 31 3 3" xfId="1325" xr:uid="{00000000-0005-0000-0000-00001B050000}"/>
    <cellStyle name=" 31 3 3 2" xfId="1326" xr:uid="{00000000-0005-0000-0000-00001C050000}"/>
    <cellStyle name=" 31 3 3 3" xfId="1327" xr:uid="{00000000-0005-0000-0000-00001D050000}"/>
    <cellStyle name=" 31 3 4" xfId="1328" xr:uid="{00000000-0005-0000-0000-00001E050000}"/>
    <cellStyle name=" 31 3 5" xfId="1329" xr:uid="{00000000-0005-0000-0000-00001F050000}"/>
    <cellStyle name=" 31 4" xfId="1330" xr:uid="{00000000-0005-0000-0000-000020050000}"/>
    <cellStyle name=" 31 4 2" xfId="1331" xr:uid="{00000000-0005-0000-0000-000021050000}"/>
    <cellStyle name=" 31 4 2 2" xfId="1332" xr:uid="{00000000-0005-0000-0000-000022050000}"/>
    <cellStyle name=" 31 4 2 3" xfId="1333" xr:uid="{00000000-0005-0000-0000-000023050000}"/>
    <cellStyle name=" 31 4 3" xfId="1334" xr:uid="{00000000-0005-0000-0000-000024050000}"/>
    <cellStyle name=" 31 4 4" xfId="1335" xr:uid="{00000000-0005-0000-0000-000025050000}"/>
    <cellStyle name=" 31 5" xfId="1336" xr:uid="{00000000-0005-0000-0000-000026050000}"/>
    <cellStyle name=" 31 5 2" xfId="1337" xr:uid="{00000000-0005-0000-0000-000027050000}"/>
    <cellStyle name=" 31 5 2 2" xfId="1338" xr:uid="{00000000-0005-0000-0000-000028050000}"/>
    <cellStyle name=" 31 5 2 2 2" xfId="1339" xr:uid="{00000000-0005-0000-0000-000029050000}"/>
    <cellStyle name=" 31 5 2 2 3" xfId="1340" xr:uid="{00000000-0005-0000-0000-00002A050000}"/>
    <cellStyle name=" 31 5 2 3" xfId="1341" xr:uid="{00000000-0005-0000-0000-00002B050000}"/>
    <cellStyle name=" 31 5 2 4" xfId="1342" xr:uid="{00000000-0005-0000-0000-00002C050000}"/>
    <cellStyle name=" 31 5 3" xfId="1343" xr:uid="{00000000-0005-0000-0000-00002D050000}"/>
    <cellStyle name=" 31 5 3 2" xfId="1344" xr:uid="{00000000-0005-0000-0000-00002E050000}"/>
    <cellStyle name=" 31 5 3 3" xfId="1345" xr:uid="{00000000-0005-0000-0000-00002F050000}"/>
    <cellStyle name=" 31 5 4" xfId="1346" xr:uid="{00000000-0005-0000-0000-000030050000}"/>
    <cellStyle name=" 31 5 5" xfId="1347" xr:uid="{00000000-0005-0000-0000-000031050000}"/>
    <cellStyle name=" 31 6" xfId="1348" xr:uid="{00000000-0005-0000-0000-000032050000}"/>
    <cellStyle name=" 32" xfId="1349" xr:uid="{00000000-0005-0000-0000-000033050000}"/>
    <cellStyle name=" 32 2" xfId="1350" xr:uid="{00000000-0005-0000-0000-000034050000}"/>
    <cellStyle name=" 32 2 2" xfId="1351" xr:uid="{00000000-0005-0000-0000-000035050000}"/>
    <cellStyle name=" 32 2 2 2" xfId="1352" xr:uid="{00000000-0005-0000-0000-000036050000}"/>
    <cellStyle name=" 32 2 2 3" xfId="1353" xr:uid="{00000000-0005-0000-0000-000037050000}"/>
    <cellStyle name=" 32 2 3" xfId="1354" xr:uid="{00000000-0005-0000-0000-000038050000}"/>
    <cellStyle name=" 32 2 4" xfId="1355" xr:uid="{00000000-0005-0000-0000-000039050000}"/>
    <cellStyle name=" 32 3" xfId="1356" xr:uid="{00000000-0005-0000-0000-00003A050000}"/>
    <cellStyle name=" 32 3 2" xfId="1357" xr:uid="{00000000-0005-0000-0000-00003B050000}"/>
    <cellStyle name=" 32 3 2 2" xfId="1358" xr:uid="{00000000-0005-0000-0000-00003C050000}"/>
    <cellStyle name=" 32 3 2 2 2" xfId="1359" xr:uid="{00000000-0005-0000-0000-00003D050000}"/>
    <cellStyle name=" 32 3 2 2 3" xfId="1360" xr:uid="{00000000-0005-0000-0000-00003E050000}"/>
    <cellStyle name=" 32 3 2 3" xfId="1361" xr:uid="{00000000-0005-0000-0000-00003F050000}"/>
    <cellStyle name=" 32 3 2 4" xfId="1362" xr:uid="{00000000-0005-0000-0000-000040050000}"/>
    <cellStyle name=" 32 3 3" xfId="1363" xr:uid="{00000000-0005-0000-0000-000041050000}"/>
    <cellStyle name=" 32 3 3 2" xfId="1364" xr:uid="{00000000-0005-0000-0000-000042050000}"/>
    <cellStyle name=" 32 3 3 3" xfId="1365" xr:uid="{00000000-0005-0000-0000-000043050000}"/>
    <cellStyle name=" 32 3 4" xfId="1366" xr:uid="{00000000-0005-0000-0000-000044050000}"/>
    <cellStyle name=" 32 3 5" xfId="1367" xr:uid="{00000000-0005-0000-0000-000045050000}"/>
    <cellStyle name=" 32 4" xfId="1368" xr:uid="{00000000-0005-0000-0000-000046050000}"/>
    <cellStyle name=" 32 4 2" xfId="1369" xr:uid="{00000000-0005-0000-0000-000047050000}"/>
    <cellStyle name=" 32 4 2 2" xfId="1370" xr:uid="{00000000-0005-0000-0000-000048050000}"/>
    <cellStyle name=" 32 4 2 3" xfId="1371" xr:uid="{00000000-0005-0000-0000-000049050000}"/>
    <cellStyle name=" 32 4 3" xfId="1372" xr:uid="{00000000-0005-0000-0000-00004A050000}"/>
    <cellStyle name=" 32 4 4" xfId="1373" xr:uid="{00000000-0005-0000-0000-00004B050000}"/>
    <cellStyle name=" 32 5" xfId="1374" xr:uid="{00000000-0005-0000-0000-00004C050000}"/>
    <cellStyle name=" 32 5 2" xfId="1375" xr:uid="{00000000-0005-0000-0000-00004D050000}"/>
    <cellStyle name=" 32 5 2 2" xfId="1376" xr:uid="{00000000-0005-0000-0000-00004E050000}"/>
    <cellStyle name=" 32 5 2 2 2" xfId="1377" xr:uid="{00000000-0005-0000-0000-00004F050000}"/>
    <cellStyle name=" 32 5 2 2 3" xfId="1378" xr:uid="{00000000-0005-0000-0000-000050050000}"/>
    <cellStyle name=" 32 5 2 3" xfId="1379" xr:uid="{00000000-0005-0000-0000-000051050000}"/>
    <cellStyle name=" 32 5 2 4" xfId="1380" xr:uid="{00000000-0005-0000-0000-000052050000}"/>
    <cellStyle name=" 32 5 3" xfId="1381" xr:uid="{00000000-0005-0000-0000-000053050000}"/>
    <cellStyle name=" 32 5 3 2" xfId="1382" xr:uid="{00000000-0005-0000-0000-000054050000}"/>
    <cellStyle name=" 32 5 3 3" xfId="1383" xr:uid="{00000000-0005-0000-0000-000055050000}"/>
    <cellStyle name=" 32 5 4" xfId="1384" xr:uid="{00000000-0005-0000-0000-000056050000}"/>
    <cellStyle name=" 32 5 5" xfId="1385" xr:uid="{00000000-0005-0000-0000-000057050000}"/>
    <cellStyle name=" 32 6" xfId="1386" xr:uid="{00000000-0005-0000-0000-000058050000}"/>
    <cellStyle name=" 33" xfId="1387" xr:uid="{00000000-0005-0000-0000-000059050000}"/>
    <cellStyle name=" 33 2" xfId="1388" xr:uid="{00000000-0005-0000-0000-00005A050000}"/>
    <cellStyle name=" 33 2 2" xfId="1389" xr:uid="{00000000-0005-0000-0000-00005B050000}"/>
    <cellStyle name=" 33 2 2 2" xfId="1390" xr:uid="{00000000-0005-0000-0000-00005C050000}"/>
    <cellStyle name=" 33 2 2 3" xfId="1391" xr:uid="{00000000-0005-0000-0000-00005D050000}"/>
    <cellStyle name=" 33 2 3" xfId="1392" xr:uid="{00000000-0005-0000-0000-00005E050000}"/>
    <cellStyle name=" 33 2 4" xfId="1393" xr:uid="{00000000-0005-0000-0000-00005F050000}"/>
    <cellStyle name=" 33 3" xfId="1394" xr:uid="{00000000-0005-0000-0000-000060050000}"/>
    <cellStyle name=" 33 3 2" xfId="1395" xr:uid="{00000000-0005-0000-0000-000061050000}"/>
    <cellStyle name=" 33 3 2 2" xfId="1396" xr:uid="{00000000-0005-0000-0000-000062050000}"/>
    <cellStyle name=" 33 3 2 2 2" xfId="1397" xr:uid="{00000000-0005-0000-0000-000063050000}"/>
    <cellStyle name=" 33 3 2 2 3" xfId="1398" xr:uid="{00000000-0005-0000-0000-000064050000}"/>
    <cellStyle name=" 33 3 2 3" xfId="1399" xr:uid="{00000000-0005-0000-0000-000065050000}"/>
    <cellStyle name=" 33 3 2 4" xfId="1400" xr:uid="{00000000-0005-0000-0000-000066050000}"/>
    <cellStyle name=" 33 3 3" xfId="1401" xr:uid="{00000000-0005-0000-0000-000067050000}"/>
    <cellStyle name=" 33 3 3 2" xfId="1402" xr:uid="{00000000-0005-0000-0000-000068050000}"/>
    <cellStyle name=" 33 3 3 3" xfId="1403" xr:uid="{00000000-0005-0000-0000-000069050000}"/>
    <cellStyle name=" 33 3 4" xfId="1404" xr:uid="{00000000-0005-0000-0000-00006A050000}"/>
    <cellStyle name=" 33 3 5" xfId="1405" xr:uid="{00000000-0005-0000-0000-00006B050000}"/>
    <cellStyle name=" 33 4" xfId="1406" xr:uid="{00000000-0005-0000-0000-00006C050000}"/>
    <cellStyle name=" 33 4 2" xfId="1407" xr:uid="{00000000-0005-0000-0000-00006D050000}"/>
    <cellStyle name=" 33 4 2 2" xfId="1408" xr:uid="{00000000-0005-0000-0000-00006E050000}"/>
    <cellStyle name=" 33 4 2 3" xfId="1409" xr:uid="{00000000-0005-0000-0000-00006F050000}"/>
    <cellStyle name=" 33 4 3" xfId="1410" xr:uid="{00000000-0005-0000-0000-000070050000}"/>
    <cellStyle name=" 33 4 4" xfId="1411" xr:uid="{00000000-0005-0000-0000-000071050000}"/>
    <cellStyle name=" 33 5" xfId="1412" xr:uid="{00000000-0005-0000-0000-000072050000}"/>
    <cellStyle name=" 33 5 2" xfId="1413" xr:uid="{00000000-0005-0000-0000-000073050000}"/>
    <cellStyle name=" 33 5 2 2" xfId="1414" xr:uid="{00000000-0005-0000-0000-000074050000}"/>
    <cellStyle name=" 33 5 2 2 2" xfId="1415" xr:uid="{00000000-0005-0000-0000-000075050000}"/>
    <cellStyle name=" 33 5 2 2 3" xfId="1416" xr:uid="{00000000-0005-0000-0000-000076050000}"/>
    <cellStyle name=" 33 5 2 3" xfId="1417" xr:uid="{00000000-0005-0000-0000-000077050000}"/>
    <cellStyle name=" 33 5 2 4" xfId="1418" xr:uid="{00000000-0005-0000-0000-000078050000}"/>
    <cellStyle name=" 33 5 3" xfId="1419" xr:uid="{00000000-0005-0000-0000-000079050000}"/>
    <cellStyle name=" 33 5 3 2" xfId="1420" xr:uid="{00000000-0005-0000-0000-00007A050000}"/>
    <cellStyle name=" 33 5 3 3" xfId="1421" xr:uid="{00000000-0005-0000-0000-00007B050000}"/>
    <cellStyle name=" 33 5 4" xfId="1422" xr:uid="{00000000-0005-0000-0000-00007C050000}"/>
    <cellStyle name=" 33 5 5" xfId="1423" xr:uid="{00000000-0005-0000-0000-00007D050000}"/>
    <cellStyle name=" 33 6" xfId="1424" xr:uid="{00000000-0005-0000-0000-00007E050000}"/>
    <cellStyle name=" 34" xfId="1425" xr:uid="{00000000-0005-0000-0000-00007F050000}"/>
    <cellStyle name=" 34 2" xfId="1426" xr:uid="{00000000-0005-0000-0000-000080050000}"/>
    <cellStyle name=" 34 2 2" xfId="1427" xr:uid="{00000000-0005-0000-0000-000081050000}"/>
    <cellStyle name=" 34 2 2 2" xfId="1428" xr:uid="{00000000-0005-0000-0000-000082050000}"/>
    <cellStyle name=" 34 2 2 3" xfId="1429" xr:uid="{00000000-0005-0000-0000-000083050000}"/>
    <cellStyle name=" 34 2 3" xfId="1430" xr:uid="{00000000-0005-0000-0000-000084050000}"/>
    <cellStyle name=" 34 2 4" xfId="1431" xr:uid="{00000000-0005-0000-0000-000085050000}"/>
    <cellStyle name=" 34 3" xfId="1432" xr:uid="{00000000-0005-0000-0000-000086050000}"/>
    <cellStyle name=" 34 3 2" xfId="1433" xr:uid="{00000000-0005-0000-0000-000087050000}"/>
    <cellStyle name=" 34 3 2 2" xfId="1434" xr:uid="{00000000-0005-0000-0000-000088050000}"/>
    <cellStyle name=" 34 3 2 2 2" xfId="1435" xr:uid="{00000000-0005-0000-0000-000089050000}"/>
    <cellStyle name=" 34 3 2 2 3" xfId="1436" xr:uid="{00000000-0005-0000-0000-00008A050000}"/>
    <cellStyle name=" 34 3 2 3" xfId="1437" xr:uid="{00000000-0005-0000-0000-00008B050000}"/>
    <cellStyle name=" 34 3 2 4" xfId="1438" xr:uid="{00000000-0005-0000-0000-00008C050000}"/>
    <cellStyle name=" 34 3 3" xfId="1439" xr:uid="{00000000-0005-0000-0000-00008D050000}"/>
    <cellStyle name=" 34 3 3 2" xfId="1440" xr:uid="{00000000-0005-0000-0000-00008E050000}"/>
    <cellStyle name=" 34 3 3 3" xfId="1441" xr:uid="{00000000-0005-0000-0000-00008F050000}"/>
    <cellStyle name=" 34 3 4" xfId="1442" xr:uid="{00000000-0005-0000-0000-000090050000}"/>
    <cellStyle name=" 34 3 5" xfId="1443" xr:uid="{00000000-0005-0000-0000-000091050000}"/>
    <cellStyle name=" 34 4" xfId="1444" xr:uid="{00000000-0005-0000-0000-000092050000}"/>
    <cellStyle name=" 34 4 2" xfId="1445" xr:uid="{00000000-0005-0000-0000-000093050000}"/>
    <cellStyle name=" 34 4 2 2" xfId="1446" xr:uid="{00000000-0005-0000-0000-000094050000}"/>
    <cellStyle name=" 34 4 2 3" xfId="1447" xr:uid="{00000000-0005-0000-0000-000095050000}"/>
    <cellStyle name=" 34 4 3" xfId="1448" xr:uid="{00000000-0005-0000-0000-000096050000}"/>
    <cellStyle name=" 34 4 4" xfId="1449" xr:uid="{00000000-0005-0000-0000-000097050000}"/>
    <cellStyle name=" 34 5" xfId="1450" xr:uid="{00000000-0005-0000-0000-000098050000}"/>
    <cellStyle name=" 34 5 2" xfId="1451" xr:uid="{00000000-0005-0000-0000-000099050000}"/>
    <cellStyle name=" 34 5 2 2" xfId="1452" xr:uid="{00000000-0005-0000-0000-00009A050000}"/>
    <cellStyle name=" 34 5 2 2 2" xfId="1453" xr:uid="{00000000-0005-0000-0000-00009B050000}"/>
    <cellStyle name=" 34 5 2 2 3" xfId="1454" xr:uid="{00000000-0005-0000-0000-00009C050000}"/>
    <cellStyle name=" 34 5 2 3" xfId="1455" xr:uid="{00000000-0005-0000-0000-00009D050000}"/>
    <cellStyle name=" 34 5 2 4" xfId="1456" xr:uid="{00000000-0005-0000-0000-00009E050000}"/>
    <cellStyle name=" 34 5 3" xfId="1457" xr:uid="{00000000-0005-0000-0000-00009F050000}"/>
    <cellStyle name=" 34 5 3 2" xfId="1458" xr:uid="{00000000-0005-0000-0000-0000A0050000}"/>
    <cellStyle name=" 34 5 3 3" xfId="1459" xr:uid="{00000000-0005-0000-0000-0000A1050000}"/>
    <cellStyle name=" 34 5 4" xfId="1460" xr:uid="{00000000-0005-0000-0000-0000A2050000}"/>
    <cellStyle name=" 34 5 5" xfId="1461" xr:uid="{00000000-0005-0000-0000-0000A3050000}"/>
    <cellStyle name=" 34 6" xfId="1462" xr:uid="{00000000-0005-0000-0000-0000A4050000}"/>
    <cellStyle name=" 35" xfId="1463" xr:uid="{00000000-0005-0000-0000-0000A5050000}"/>
    <cellStyle name=" 35 2" xfId="1464" xr:uid="{00000000-0005-0000-0000-0000A6050000}"/>
    <cellStyle name=" 35 2 2" xfId="1465" xr:uid="{00000000-0005-0000-0000-0000A7050000}"/>
    <cellStyle name=" 35 2 2 2" xfId="1466" xr:uid="{00000000-0005-0000-0000-0000A8050000}"/>
    <cellStyle name=" 35 2 2 3" xfId="1467" xr:uid="{00000000-0005-0000-0000-0000A9050000}"/>
    <cellStyle name=" 35 2 3" xfId="1468" xr:uid="{00000000-0005-0000-0000-0000AA050000}"/>
    <cellStyle name=" 35 2 4" xfId="1469" xr:uid="{00000000-0005-0000-0000-0000AB050000}"/>
    <cellStyle name=" 35 3" xfId="1470" xr:uid="{00000000-0005-0000-0000-0000AC050000}"/>
    <cellStyle name=" 35 3 2" xfId="1471" xr:uid="{00000000-0005-0000-0000-0000AD050000}"/>
    <cellStyle name=" 35 3 2 2" xfId="1472" xr:uid="{00000000-0005-0000-0000-0000AE050000}"/>
    <cellStyle name=" 35 3 2 2 2" xfId="1473" xr:uid="{00000000-0005-0000-0000-0000AF050000}"/>
    <cellStyle name=" 35 3 2 2 3" xfId="1474" xr:uid="{00000000-0005-0000-0000-0000B0050000}"/>
    <cellStyle name=" 35 3 2 3" xfId="1475" xr:uid="{00000000-0005-0000-0000-0000B1050000}"/>
    <cellStyle name=" 35 3 2 4" xfId="1476" xr:uid="{00000000-0005-0000-0000-0000B2050000}"/>
    <cellStyle name=" 35 3 3" xfId="1477" xr:uid="{00000000-0005-0000-0000-0000B3050000}"/>
    <cellStyle name=" 35 3 3 2" xfId="1478" xr:uid="{00000000-0005-0000-0000-0000B4050000}"/>
    <cellStyle name=" 35 3 3 3" xfId="1479" xr:uid="{00000000-0005-0000-0000-0000B5050000}"/>
    <cellStyle name=" 35 3 4" xfId="1480" xr:uid="{00000000-0005-0000-0000-0000B6050000}"/>
    <cellStyle name=" 35 3 5" xfId="1481" xr:uid="{00000000-0005-0000-0000-0000B7050000}"/>
    <cellStyle name=" 35 4" xfId="1482" xr:uid="{00000000-0005-0000-0000-0000B8050000}"/>
    <cellStyle name=" 35 4 2" xfId="1483" xr:uid="{00000000-0005-0000-0000-0000B9050000}"/>
    <cellStyle name=" 35 4 2 2" xfId="1484" xr:uid="{00000000-0005-0000-0000-0000BA050000}"/>
    <cellStyle name=" 35 4 2 3" xfId="1485" xr:uid="{00000000-0005-0000-0000-0000BB050000}"/>
    <cellStyle name=" 35 4 3" xfId="1486" xr:uid="{00000000-0005-0000-0000-0000BC050000}"/>
    <cellStyle name=" 35 4 4" xfId="1487" xr:uid="{00000000-0005-0000-0000-0000BD050000}"/>
    <cellStyle name=" 35 5" xfId="1488" xr:uid="{00000000-0005-0000-0000-0000BE050000}"/>
    <cellStyle name=" 35 5 2" xfId="1489" xr:uid="{00000000-0005-0000-0000-0000BF050000}"/>
    <cellStyle name=" 35 5 2 2" xfId="1490" xr:uid="{00000000-0005-0000-0000-0000C0050000}"/>
    <cellStyle name=" 35 5 2 2 2" xfId="1491" xr:uid="{00000000-0005-0000-0000-0000C1050000}"/>
    <cellStyle name=" 35 5 2 2 3" xfId="1492" xr:uid="{00000000-0005-0000-0000-0000C2050000}"/>
    <cellStyle name=" 35 5 2 3" xfId="1493" xr:uid="{00000000-0005-0000-0000-0000C3050000}"/>
    <cellStyle name=" 35 5 2 4" xfId="1494" xr:uid="{00000000-0005-0000-0000-0000C4050000}"/>
    <cellStyle name=" 35 5 3" xfId="1495" xr:uid="{00000000-0005-0000-0000-0000C5050000}"/>
    <cellStyle name=" 35 5 3 2" xfId="1496" xr:uid="{00000000-0005-0000-0000-0000C6050000}"/>
    <cellStyle name=" 35 5 3 3" xfId="1497" xr:uid="{00000000-0005-0000-0000-0000C7050000}"/>
    <cellStyle name=" 35 5 4" xfId="1498" xr:uid="{00000000-0005-0000-0000-0000C8050000}"/>
    <cellStyle name=" 35 5 5" xfId="1499" xr:uid="{00000000-0005-0000-0000-0000C9050000}"/>
    <cellStyle name=" 35 6" xfId="1500" xr:uid="{00000000-0005-0000-0000-0000CA050000}"/>
    <cellStyle name=" 36" xfId="1501" xr:uid="{00000000-0005-0000-0000-0000CB050000}"/>
    <cellStyle name=" 36 2" xfId="1502" xr:uid="{00000000-0005-0000-0000-0000CC050000}"/>
    <cellStyle name=" 36 2 2" xfId="1503" xr:uid="{00000000-0005-0000-0000-0000CD050000}"/>
    <cellStyle name=" 36 2 2 2" xfId="1504" xr:uid="{00000000-0005-0000-0000-0000CE050000}"/>
    <cellStyle name=" 36 2 2 3" xfId="1505" xr:uid="{00000000-0005-0000-0000-0000CF050000}"/>
    <cellStyle name=" 36 2 3" xfId="1506" xr:uid="{00000000-0005-0000-0000-0000D0050000}"/>
    <cellStyle name=" 36 2 4" xfId="1507" xr:uid="{00000000-0005-0000-0000-0000D1050000}"/>
    <cellStyle name=" 36 3" xfId="1508" xr:uid="{00000000-0005-0000-0000-0000D2050000}"/>
    <cellStyle name=" 36 3 2" xfId="1509" xr:uid="{00000000-0005-0000-0000-0000D3050000}"/>
    <cellStyle name=" 36 3 2 2" xfId="1510" xr:uid="{00000000-0005-0000-0000-0000D4050000}"/>
    <cellStyle name=" 36 3 2 2 2" xfId="1511" xr:uid="{00000000-0005-0000-0000-0000D5050000}"/>
    <cellStyle name=" 36 3 2 2 3" xfId="1512" xr:uid="{00000000-0005-0000-0000-0000D6050000}"/>
    <cellStyle name=" 36 3 2 3" xfId="1513" xr:uid="{00000000-0005-0000-0000-0000D7050000}"/>
    <cellStyle name=" 36 3 2 4" xfId="1514" xr:uid="{00000000-0005-0000-0000-0000D8050000}"/>
    <cellStyle name=" 36 3 3" xfId="1515" xr:uid="{00000000-0005-0000-0000-0000D9050000}"/>
    <cellStyle name=" 36 3 3 2" xfId="1516" xr:uid="{00000000-0005-0000-0000-0000DA050000}"/>
    <cellStyle name=" 36 3 3 3" xfId="1517" xr:uid="{00000000-0005-0000-0000-0000DB050000}"/>
    <cellStyle name=" 36 3 4" xfId="1518" xr:uid="{00000000-0005-0000-0000-0000DC050000}"/>
    <cellStyle name=" 36 3 5" xfId="1519" xr:uid="{00000000-0005-0000-0000-0000DD050000}"/>
    <cellStyle name=" 36 4" xfId="1520" xr:uid="{00000000-0005-0000-0000-0000DE050000}"/>
    <cellStyle name=" 36 4 2" xfId="1521" xr:uid="{00000000-0005-0000-0000-0000DF050000}"/>
    <cellStyle name=" 36 4 2 2" xfId="1522" xr:uid="{00000000-0005-0000-0000-0000E0050000}"/>
    <cellStyle name=" 36 4 2 3" xfId="1523" xr:uid="{00000000-0005-0000-0000-0000E1050000}"/>
    <cellStyle name=" 36 4 3" xfId="1524" xr:uid="{00000000-0005-0000-0000-0000E2050000}"/>
    <cellStyle name=" 36 4 4" xfId="1525" xr:uid="{00000000-0005-0000-0000-0000E3050000}"/>
    <cellStyle name=" 36 5" xfId="1526" xr:uid="{00000000-0005-0000-0000-0000E4050000}"/>
    <cellStyle name=" 36 5 2" xfId="1527" xr:uid="{00000000-0005-0000-0000-0000E5050000}"/>
    <cellStyle name=" 36 5 2 2" xfId="1528" xr:uid="{00000000-0005-0000-0000-0000E6050000}"/>
    <cellStyle name=" 36 5 2 2 2" xfId="1529" xr:uid="{00000000-0005-0000-0000-0000E7050000}"/>
    <cellStyle name=" 36 5 2 2 3" xfId="1530" xr:uid="{00000000-0005-0000-0000-0000E8050000}"/>
    <cellStyle name=" 36 5 2 3" xfId="1531" xr:uid="{00000000-0005-0000-0000-0000E9050000}"/>
    <cellStyle name=" 36 5 2 4" xfId="1532" xr:uid="{00000000-0005-0000-0000-0000EA050000}"/>
    <cellStyle name=" 36 5 3" xfId="1533" xr:uid="{00000000-0005-0000-0000-0000EB050000}"/>
    <cellStyle name=" 36 5 3 2" xfId="1534" xr:uid="{00000000-0005-0000-0000-0000EC050000}"/>
    <cellStyle name=" 36 5 3 3" xfId="1535" xr:uid="{00000000-0005-0000-0000-0000ED050000}"/>
    <cellStyle name=" 36 5 4" xfId="1536" xr:uid="{00000000-0005-0000-0000-0000EE050000}"/>
    <cellStyle name=" 36 5 5" xfId="1537" xr:uid="{00000000-0005-0000-0000-0000EF050000}"/>
    <cellStyle name=" 36 6" xfId="1538" xr:uid="{00000000-0005-0000-0000-0000F0050000}"/>
    <cellStyle name=" 37" xfId="1539" xr:uid="{00000000-0005-0000-0000-0000F1050000}"/>
    <cellStyle name=" 37 2" xfId="1540" xr:uid="{00000000-0005-0000-0000-0000F2050000}"/>
    <cellStyle name=" 37 2 2" xfId="1541" xr:uid="{00000000-0005-0000-0000-0000F3050000}"/>
    <cellStyle name=" 37 2 2 2" xfId="1542" xr:uid="{00000000-0005-0000-0000-0000F4050000}"/>
    <cellStyle name=" 37 2 2 3" xfId="1543" xr:uid="{00000000-0005-0000-0000-0000F5050000}"/>
    <cellStyle name=" 37 2 3" xfId="1544" xr:uid="{00000000-0005-0000-0000-0000F6050000}"/>
    <cellStyle name=" 37 2 4" xfId="1545" xr:uid="{00000000-0005-0000-0000-0000F7050000}"/>
    <cellStyle name=" 37 3" xfId="1546" xr:uid="{00000000-0005-0000-0000-0000F8050000}"/>
    <cellStyle name=" 37 3 2" xfId="1547" xr:uid="{00000000-0005-0000-0000-0000F9050000}"/>
    <cellStyle name=" 37 3 2 2" xfId="1548" xr:uid="{00000000-0005-0000-0000-0000FA050000}"/>
    <cellStyle name=" 37 3 2 2 2" xfId="1549" xr:uid="{00000000-0005-0000-0000-0000FB050000}"/>
    <cellStyle name=" 37 3 2 2 3" xfId="1550" xr:uid="{00000000-0005-0000-0000-0000FC050000}"/>
    <cellStyle name=" 37 3 2 3" xfId="1551" xr:uid="{00000000-0005-0000-0000-0000FD050000}"/>
    <cellStyle name=" 37 3 2 4" xfId="1552" xr:uid="{00000000-0005-0000-0000-0000FE050000}"/>
    <cellStyle name=" 37 3 3" xfId="1553" xr:uid="{00000000-0005-0000-0000-0000FF050000}"/>
    <cellStyle name=" 37 3 3 2" xfId="1554" xr:uid="{00000000-0005-0000-0000-000000060000}"/>
    <cellStyle name=" 37 3 3 3" xfId="1555" xr:uid="{00000000-0005-0000-0000-000001060000}"/>
    <cellStyle name=" 37 3 4" xfId="1556" xr:uid="{00000000-0005-0000-0000-000002060000}"/>
    <cellStyle name=" 37 3 5" xfId="1557" xr:uid="{00000000-0005-0000-0000-000003060000}"/>
    <cellStyle name=" 37 4" xfId="1558" xr:uid="{00000000-0005-0000-0000-000004060000}"/>
    <cellStyle name=" 37 4 2" xfId="1559" xr:uid="{00000000-0005-0000-0000-000005060000}"/>
    <cellStyle name=" 37 4 2 2" xfId="1560" xr:uid="{00000000-0005-0000-0000-000006060000}"/>
    <cellStyle name=" 37 4 2 3" xfId="1561" xr:uid="{00000000-0005-0000-0000-000007060000}"/>
    <cellStyle name=" 37 4 3" xfId="1562" xr:uid="{00000000-0005-0000-0000-000008060000}"/>
    <cellStyle name=" 37 4 4" xfId="1563" xr:uid="{00000000-0005-0000-0000-000009060000}"/>
    <cellStyle name=" 37 5" xfId="1564" xr:uid="{00000000-0005-0000-0000-00000A060000}"/>
    <cellStyle name=" 37 5 2" xfId="1565" xr:uid="{00000000-0005-0000-0000-00000B060000}"/>
    <cellStyle name=" 37 5 2 2" xfId="1566" xr:uid="{00000000-0005-0000-0000-00000C060000}"/>
    <cellStyle name=" 37 5 2 2 2" xfId="1567" xr:uid="{00000000-0005-0000-0000-00000D060000}"/>
    <cellStyle name=" 37 5 2 2 3" xfId="1568" xr:uid="{00000000-0005-0000-0000-00000E060000}"/>
    <cellStyle name=" 37 5 2 3" xfId="1569" xr:uid="{00000000-0005-0000-0000-00000F060000}"/>
    <cellStyle name=" 37 5 2 4" xfId="1570" xr:uid="{00000000-0005-0000-0000-000010060000}"/>
    <cellStyle name=" 37 5 3" xfId="1571" xr:uid="{00000000-0005-0000-0000-000011060000}"/>
    <cellStyle name=" 37 5 3 2" xfId="1572" xr:uid="{00000000-0005-0000-0000-000012060000}"/>
    <cellStyle name=" 37 5 3 3" xfId="1573" xr:uid="{00000000-0005-0000-0000-000013060000}"/>
    <cellStyle name=" 37 5 4" xfId="1574" xr:uid="{00000000-0005-0000-0000-000014060000}"/>
    <cellStyle name=" 37 5 5" xfId="1575" xr:uid="{00000000-0005-0000-0000-000015060000}"/>
    <cellStyle name=" 37 6" xfId="1576" xr:uid="{00000000-0005-0000-0000-000016060000}"/>
    <cellStyle name=" 38" xfId="1577" xr:uid="{00000000-0005-0000-0000-000017060000}"/>
    <cellStyle name=" 38 2" xfId="1578" xr:uid="{00000000-0005-0000-0000-000018060000}"/>
    <cellStyle name=" 38 2 2" xfId="1579" xr:uid="{00000000-0005-0000-0000-000019060000}"/>
    <cellStyle name=" 38 2 2 2" xfId="1580" xr:uid="{00000000-0005-0000-0000-00001A060000}"/>
    <cellStyle name=" 38 2 2 3" xfId="1581" xr:uid="{00000000-0005-0000-0000-00001B060000}"/>
    <cellStyle name=" 38 2 3" xfId="1582" xr:uid="{00000000-0005-0000-0000-00001C060000}"/>
    <cellStyle name=" 38 2 4" xfId="1583" xr:uid="{00000000-0005-0000-0000-00001D060000}"/>
    <cellStyle name=" 38 3" xfId="1584" xr:uid="{00000000-0005-0000-0000-00001E060000}"/>
    <cellStyle name=" 38 3 2" xfId="1585" xr:uid="{00000000-0005-0000-0000-00001F060000}"/>
    <cellStyle name=" 38 3 2 2" xfId="1586" xr:uid="{00000000-0005-0000-0000-000020060000}"/>
    <cellStyle name=" 38 3 2 2 2" xfId="1587" xr:uid="{00000000-0005-0000-0000-000021060000}"/>
    <cellStyle name=" 38 3 2 2 3" xfId="1588" xr:uid="{00000000-0005-0000-0000-000022060000}"/>
    <cellStyle name=" 38 3 2 3" xfId="1589" xr:uid="{00000000-0005-0000-0000-000023060000}"/>
    <cellStyle name=" 38 3 2 4" xfId="1590" xr:uid="{00000000-0005-0000-0000-000024060000}"/>
    <cellStyle name=" 38 3 3" xfId="1591" xr:uid="{00000000-0005-0000-0000-000025060000}"/>
    <cellStyle name=" 38 3 3 2" xfId="1592" xr:uid="{00000000-0005-0000-0000-000026060000}"/>
    <cellStyle name=" 38 3 3 3" xfId="1593" xr:uid="{00000000-0005-0000-0000-000027060000}"/>
    <cellStyle name=" 38 3 4" xfId="1594" xr:uid="{00000000-0005-0000-0000-000028060000}"/>
    <cellStyle name=" 38 3 5" xfId="1595" xr:uid="{00000000-0005-0000-0000-000029060000}"/>
    <cellStyle name=" 38 4" xfId="1596" xr:uid="{00000000-0005-0000-0000-00002A060000}"/>
    <cellStyle name=" 38 4 2" xfId="1597" xr:uid="{00000000-0005-0000-0000-00002B060000}"/>
    <cellStyle name=" 38 4 2 2" xfId="1598" xr:uid="{00000000-0005-0000-0000-00002C060000}"/>
    <cellStyle name=" 38 4 2 3" xfId="1599" xr:uid="{00000000-0005-0000-0000-00002D060000}"/>
    <cellStyle name=" 38 4 3" xfId="1600" xr:uid="{00000000-0005-0000-0000-00002E060000}"/>
    <cellStyle name=" 38 4 4" xfId="1601" xr:uid="{00000000-0005-0000-0000-00002F060000}"/>
    <cellStyle name=" 38 5" xfId="1602" xr:uid="{00000000-0005-0000-0000-000030060000}"/>
    <cellStyle name=" 38 5 2" xfId="1603" xr:uid="{00000000-0005-0000-0000-000031060000}"/>
    <cellStyle name=" 38 5 2 2" xfId="1604" xr:uid="{00000000-0005-0000-0000-000032060000}"/>
    <cellStyle name=" 38 5 2 2 2" xfId="1605" xr:uid="{00000000-0005-0000-0000-000033060000}"/>
    <cellStyle name=" 38 5 2 2 3" xfId="1606" xr:uid="{00000000-0005-0000-0000-000034060000}"/>
    <cellStyle name=" 38 5 2 3" xfId="1607" xr:uid="{00000000-0005-0000-0000-000035060000}"/>
    <cellStyle name=" 38 5 2 4" xfId="1608" xr:uid="{00000000-0005-0000-0000-000036060000}"/>
    <cellStyle name=" 38 5 3" xfId="1609" xr:uid="{00000000-0005-0000-0000-000037060000}"/>
    <cellStyle name=" 38 5 3 2" xfId="1610" xr:uid="{00000000-0005-0000-0000-000038060000}"/>
    <cellStyle name=" 38 5 3 3" xfId="1611" xr:uid="{00000000-0005-0000-0000-000039060000}"/>
    <cellStyle name=" 38 5 4" xfId="1612" xr:uid="{00000000-0005-0000-0000-00003A060000}"/>
    <cellStyle name=" 38 5 5" xfId="1613" xr:uid="{00000000-0005-0000-0000-00003B060000}"/>
    <cellStyle name=" 38 6" xfId="1614" xr:uid="{00000000-0005-0000-0000-00003C060000}"/>
    <cellStyle name=" 39" xfId="1615" xr:uid="{00000000-0005-0000-0000-00003D060000}"/>
    <cellStyle name=" 39 2" xfId="1616" xr:uid="{00000000-0005-0000-0000-00003E060000}"/>
    <cellStyle name=" 39 2 2" xfId="1617" xr:uid="{00000000-0005-0000-0000-00003F060000}"/>
    <cellStyle name=" 39 2 2 2" xfId="1618" xr:uid="{00000000-0005-0000-0000-000040060000}"/>
    <cellStyle name=" 39 2 2 3" xfId="1619" xr:uid="{00000000-0005-0000-0000-000041060000}"/>
    <cellStyle name=" 39 2 3" xfId="1620" xr:uid="{00000000-0005-0000-0000-000042060000}"/>
    <cellStyle name=" 39 2 4" xfId="1621" xr:uid="{00000000-0005-0000-0000-000043060000}"/>
    <cellStyle name=" 39 3" xfId="1622" xr:uid="{00000000-0005-0000-0000-000044060000}"/>
    <cellStyle name=" 39 3 2" xfId="1623" xr:uid="{00000000-0005-0000-0000-000045060000}"/>
    <cellStyle name=" 39 3 2 2" xfId="1624" xr:uid="{00000000-0005-0000-0000-000046060000}"/>
    <cellStyle name=" 39 3 2 2 2" xfId="1625" xr:uid="{00000000-0005-0000-0000-000047060000}"/>
    <cellStyle name=" 39 3 2 2 3" xfId="1626" xr:uid="{00000000-0005-0000-0000-000048060000}"/>
    <cellStyle name=" 39 3 2 3" xfId="1627" xr:uid="{00000000-0005-0000-0000-000049060000}"/>
    <cellStyle name=" 39 3 2 4" xfId="1628" xr:uid="{00000000-0005-0000-0000-00004A060000}"/>
    <cellStyle name=" 39 3 3" xfId="1629" xr:uid="{00000000-0005-0000-0000-00004B060000}"/>
    <cellStyle name=" 39 3 3 2" xfId="1630" xr:uid="{00000000-0005-0000-0000-00004C060000}"/>
    <cellStyle name=" 39 3 3 3" xfId="1631" xr:uid="{00000000-0005-0000-0000-00004D060000}"/>
    <cellStyle name=" 39 3 4" xfId="1632" xr:uid="{00000000-0005-0000-0000-00004E060000}"/>
    <cellStyle name=" 39 3 5" xfId="1633" xr:uid="{00000000-0005-0000-0000-00004F060000}"/>
    <cellStyle name=" 39 4" xfId="1634" xr:uid="{00000000-0005-0000-0000-000050060000}"/>
    <cellStyle name=" 39 4 2" xfId="1635" xr:uid="{00000000-0005-0000-0000-000051060000}"/>
    <cellStyle name=" 39 4 2 2" xfId="1636" xr:uid="{00000000-0005-0000-0000-000052060000}"/>
    <cellStyle name=" 39 4 2 3" xfId="1637" xr:uid="{00000000-0005-0000-0000-000053060000}"/>
    <cellStyle name=" 39 4 3" xfId="1638" xr:uid="{00000000-0005-0000-0000-000054060000}"/>
    <cellStyle name=" 39 4 4" xfId="1639" xr:uid="{00000000-0005-0000-0000-000055060000}"/>
    <cellStyle name=" 39 5" xfId="1640" xr:uid="{00000000-0005-0000-0000-000056060000}"/>
    <cellStyle name=" 39 5 2" xfId="1641" xr:uid="{00000000-0005-0000-0000-000057060000}"/>
    <cellStyle name=" 39 5 2 2" xfId="1642" xr:uid="{00000000-0005-0000-0000-000058060000}"/>
    <cellStyle name=" 39 5 2 2 2" xfId="1643" xr:uid="{00000000-0005-0000-0000-000059060000}"/>
    <cellStyle name=" 39 5 2 2 3" xfId="1644" xr:uid="{00000000-0005-0000-0000-00005A060000}"/>
    <cellStyle name=" 39 5 2 3" xfId="1645" xr:uid="{00000000-0005-0000-0000-00005B060000}"/>
    <cellStyle name=" 39 5 2 4" xfId="1646" xr:uid="{00000000-0005-0000-0000-00005C060000}"/>
    <cellStyle name=" 39 5 3" xfId="1647" xr:uid="{00000000-0005-0000-0000-00005D060000}"/>
    <cellStyle name=" 39 5 3 2" xfId="1648" xr:uid="{00000000-0005-0000-0000-00005E060000}"/>
    <cellStyle name=" 39 5 3 3" xfId="1649" xr:uid="{00000000-0005-0000-0000-00005F060000}"/>
    <cellStyle name=" 39 5 4" xfId="1650" xr:uid="{00000000-0005-0000-0000-000060060000}"/>
    <cellStyle name=" 39 5 5" xfId="1651" xr:uid="{00000000-0005-0000-0000-000061060000}"/>
    <cellStyle name=" 39 6" xfId="1652" xr:uid="{00000000-0005-0000-0000-000062060000}"/>
    <cellStyle name=" 4" xfId="1653" xr:uid="{00000000-0005-0000-0000-000063060000}"/>
    <cellStyle name=" 4 2" xfId="1654" xr:uid="{00000000-0005-0000-0000-000064060000}"/>
    <cellStyle name=" 4 2 2" xfId="1655" xr:uid="{00000000-0005-0000-0000-000065060000}"/>
    <cellStyle name=" 4 2 2 2" xfId="1656" xr:uid="{00000000-0005-0000-0000-000066060000}"/>
    <cellStyle name=" 4 2 2 3" xfId="1657" xr:uid="{00000000-0005-0000-0000-000067060000}"/>
    <cellStyle name=" 4 2 3" xfId="1658" xr:uid="{00000000-0005-0000-0000-000068060000}"/>
    <cellStyle name=" 4 2 4" xfId="1659" xr:uid="{00000000-0005-0000-0000-000069060000}"/>
    <cellStyle name=" 4 3" xfId="1660" xr:uid="{00000000-0005-0000-0000-00006A060000}"/>
    <cellStyle name=" 4 3 2" xfId="1661" xr:uid="{00000000-0005-0000-0000-00006B060000}"/>
    <cellStyle name=" 4 3 2 2" xfId="1662" xr:uid="{00000000-0005-0000-0000-00006C060000}"/>
    <cellStyle name=" 4 3 2 2 2" xfId="1663" xr:uid="{00000000-0005-0000-0000-00006D060000}"/>
    <cellStyle name=" 4 3 2 2 3" xfId="1664" xr:uid="{00000000-0005-0000-0000-00006E060000}"/>
    <cellStyle name=" 4 3 2 3" xfId="1665" xr:uid="{00000000-0005-0000-0000-00006F060000}"/>
    <cellStyle name=" 4 3 2 4" xfId="1666" xr:uid="{00000000-0005-0000-0000-000070060000}"/>
    <cellStyle name=" 4 3 3" xfId="1667" xr:uid="{00000000-0005-0000-0000-000071060000}"/>
    <cellStyle name=" 4 3 3 2" xfId="1668" xr:uid="{00000000-0005-0000-0000-000072060000}"/>
    <cellStyle name=" 4 3 3 3" xfId="1669" xr:uid="{00000000-0005-0000-0000-000073060000}"/>
    <cellStyle name=" 4 3 4" xfId="1670" xr:uid="{00000000-0005-0000-0000-000074060000}"/>
    <cellStyle name=" 4 3 5" xfId="1671" xr:uid="{00000000-0005-0000-0000-000075060000}"/>
    <cellStyle name=" 4 4" xfId="1672" xr:uid="{00000000-0005-0000-0000-000076060000}"/>
    <cellStyle name=" 4 4 2" xfId="1673" xr:uid="{00000000-0005-0000-0000-000077060000}"/>
    <cellStyle name=" 4 4 2 2" xfId="1674" xr:uid="{00000000-0005-0000-0000-000078060000}"/>
    <cellStyle name=" 4 4 2 3" xfId="1675" xr:uid="{00000000-0005-0000-0000-000079060000}"/>
    <cellStyle name=" 4 4 3" xfId="1676" xr:uid="{00000000-0005-0000-0000-00007A060000}"/>
    <cellStyle name=" 4 4 4" xfId="1677" xr:uid="{00000000-0005-0000-0000-00007B060000}"/>
    <cellStyle name=" 4 5" xfId="1678" xr:uid="{00000000-0005-0000-0000-00007C060000}"/>
    <cellStyle name=" 4 5 2" xfId="1679" xr:uid="{00000000-0005-0000-0000-00007D060000}"/>
    <cellStyle name=" 4 5 2 2" xfId="1680" xr:uid="{00000000-0005-0000-0000-00007E060000}"/>
    <cellStyle name=" 4 5 2 2 2" xfId="1681" xr:uid="{00000000-0005-0000-0000-00007F060000}"/>
    <cellStyle name=" 4 5 2 2 3" xfId="1682" xr:uid="{00000000-0005-0000-0000-000080060000}"/>
    <cellStyle name=" 4 5 2 3" xfId="1683" xr:uid="{00000000-0005-0000-0000-000081060000}"/>
    <cellStyle name=" 4 5 2 4" xfId="1684" xr:uid="{00000000-0005-0000-0000-000082060000}"/>
    <cellStyle name=" 4 5 3" xfId="1685" xr:uid="{00000000-0005-0000-0000-000083060000}"/>
    <cellStyle name=" 4 5 3 2" xfId="1686" xr:uid="{00000000-0005-0000-0000-000084060000}"/>
    <cellStyle name=" 4 5 3 3" xfId="1687" xr:uid="{00000000-0005-0000-0000-000085060000}"/>
    <cellStyle name=" 4 5 4" xfId="1688" xr:uid="{00000000-0005-0000-0000-000086060000}"/>
    <cellStyle name=" 4 5 5" xfId="1689" xr:uid="{00000000-0005-0000-0000-000087060000}"/>
    <cellStyle name=" 4 6" xfId="1690" xr:uid="{00000000-0005-0000-0000-000088060000}"/>
    <cellStyle name=" 40" xfId="1691" xr:uid="{00000000-0005-0000-0000-000089060000}"/>
    <cellStyle name=" 40 2" xfId="1692" xr:uid="{00000000-0005-0000-0000-00008A060000}"/>
    <cellStyle name=" 40 2 2" xfId="1693" xr:uid="{00000000-0005-0000-0000-00008B060000}"/>
    <cellStyle name=" 40 2 2 2" xfId="1694" xr:uid="{00000000-0005-0000-0000-00008C060000}"/>
    <cellStyle name=" 40 2 2 3" xfId="1695" xr:uid="{00000000-0005-0000-0000-00008D060000}"/>
    <cellStyle name=" 40 2 3" xfId="1696" xr:uid="{00000000-0005-0000-0000-00008E060000}"/>
    <cellStyle name=" 40 2 4" xfId="1697" xr:uid="{00000000-0005-0000-0000-00008F060000}"/>
    <cellStyle name=" 40 3" xfId="1698" xr:uid="{00000000-0005-0000-0000-000090060000}"/>
    <cellStyle name=" 40 3 2" xfId="1699" xr:uid="{00000000-0005-0000-0000-000091060000}"/>
    <cellStyle name=" 40 3 2 2" xfId="1700" xr:uid="{00000000-0005-0000-0000-000092060000}"/>
    <cellStyle name=" 40 3 2 2 2" xfId="1701" xr:uid="{00000000-0005-0000-0000-000093060000}"/>
    <cellStyle name=" 40 3 2 2 3" xfId="1702" xr:uid="{00000000-0005-0000-0000-000094060000}"/>
    <cellStyle name=" 40 3 2 3" xfId="1703" xr:uid="{00000000-0005-0000-0000-000095060000}"/>
    <cellStyle name=" 40 3 2 4" xfId="1704" xr:uid="{00000000-0005-0000-0000-000096060000}"/>
    <cellStyle name=" 40 3 3" xfId="1705" xr:uid="{00000000-0005-0000-0000-000097060000}"/>
    <cellStyle name=" 40 3 3 2" xfId="1706" xr:uid="{00000000-0005-0000-0000-000098060000}"/>
    <cellStyle name=" 40 3 3 3" xfId="1707" xr:uid="{00000000-0005-0000-0000-000099060000}"/>
    <cellStyle name=" 40 3 4" xfId="1708" xr:uid="{00000000-0005-0000-0000-00009A060000}"/>
    <cellStyle name=" 40 3 5" xfId="1709" xr:uid="{00000000-0005-0000-0000-00009B060000}"/>
    <cellStyle name=" 40 4" xfId="1710" xr:uid="{00000000-0005-0000-0000-00009C060000}"/>
    <cellStyle name=" 40 4 2" xfId="1711" xr:uid="{00000000-0005-0000-0000-00009D060000}"/>
    <cellStyle name=" 40 4 2 2" xfId="1712" xr:uid="{00000000-0005-0000-0000-00009E060000}"/>
    <cellStyle name=" 40 4 2 3" xfId="1713" xr:uid="{00000000-0005-0000-0000-00009F060000}"/>
    <cellStyle name=" 40 4 3" xfId="1714" xr:uid="{00000000-0005-0000-0000-0000A0060000}"/>
    <cellStyle name=" 40 4 4" xfId="1715" xr:uid="{00000000-0005-0000-0000-0000A1060000}"/>
    <cellStyle name=" 40 5" xfId="1716" xr:uid="{00000000-0005-0000-0000-0000A2060000}"/>
    <cellStyle name=" 40 5 2" xfId="1717" xr:uid="{00000000-0005-0000-0000-0000A3060000}"/>
    <cellStyle name=" 40 5 2 2" xfId="1718" xr:uid="{00000000-0005-0000-0000-0000A4060000}"/>
    <cellStyle name=" 40 5 2 2 2" xfId="1719" xr:uid="{00000000-0005-0000-0000-0000A5060000}"/>
    <cellStyle name=" 40 5 2 2 3" xfId="1720" xr:uid="{00000000-0005-0000-0000-0000A6060000}"/>
    <cellStyle name=" 40 5 2 3" xfId="1721" xr:uid="{00000000-0005-0000-0000-0000A7060000}"/>
    <cellStyle name=" 40 5 2 4" xfId="1722" xr:uid="{00000000-0005-0000-0000-0000A8060000}"/>
    <cellStyle name=" 40 5 3" xfId="1723" xr:uid="{00000000-0005-0000-0000-0000A9060000}"/>
    <cellStyle name=" 40 5 3 2" xfId="1724" xr:uid="{00000000-0005-0000-0000-0000AA060000}"/>
    <cellStyle name=" 40 5 3 3" xfId="1725" xr:uid="{00000000-0005-0000-0000-0000AB060000}"/>
    <cellStyle name=" 40 5 4" xfId="1726" xr:uid="{00000000-0005-0000-0000-0000AC060000}"/>
    <cellStyle name=" 40 5 5" xfId="1727" xr:uid="{00000000-0005-0000-0000-0000AD060000}"/>
    <cellStyle name=" 40 6" xfId="1728" xr:uid="{00000000-0005-0000-0000-0000AE060000}"/>
    <cellStyle name=" 41" xfId="1729" xr:uid="{00000000-0005-0000-0000-0000AF060000}"/>
    <cellStyle name=" 41 2" xfId="1730" xr:uid="{00000000-0005-0000-0000-0000B0060000}"/>
    <cellStyle name=" 41 2 2" xfId="1731" xr:uid="{00000000-0005-0000-0000-0000B1060000}"/>
    <cellStyle name=" 41 2 2 2" xfId="1732" xr:uid="{00000000-0005-0000-0000-0000B2060000}"/>
    <cellStyle name=" 41 2 2 3" xfId="1733" xr:uid="{00000000-0005-0000-0000-0000B3060000}"/>
    <cellStyle name=" 41 2 3" xfId="1734" xr:uid="{00000000-0005-0000-0000-0000B4060000}"/>
    <cellStyle name=" 41 2 4" xfId="1735" xr:uid="{00000000-0005-0000-0000-0000B5060000}"/>
    <cellStyle name=" 41 3" xfId="1736" xr:uid="{00000000-0005-0000-0000-0000B6060000}"/>
    <cellStyle name=" 41 3 2" xfId="1737" xr:uid="{00000000-0005-0000-0000-0000B7060000}"/>
    <cellStyle name=" 41 3 2 2" xfId="1738" xr:uid="{00000000-0005-0000-0000-0000B8060000}"/>
    <cellStyle name=" 41 3 2 2 2" xfId="1739" xr:uid="{00000000-0005-0000-0000-0000B9060000}"/>
    <cellStyle name=" 41 3 2 2 3" xfId="1740" xr:uid="{00000000-0005-0000-0000-0000BA060000}"/>
    <cellStyle name=" 41 3 2 3" xfId="1741" xr:uid="{00000000-0005-0000-0000-0000BB060000}"/>
    <cellStyle name=" 41 3 2 4" xfId="1742" xr:uid="{00000000-0005-0000-0000-0000BC060000}"/>
    <cellStyle name=" 41 3 3" xfId="1743" xr:uid="{00000000-0005-0000-0000-0000BD060000}"/>
    <cellStyle name=" 41 3 3 2" xfId="1744" xr:uid="{00000000-0005-0000-0000-0000BE060000}"/>
    <cellStyle name=" 41 3 3 3" xfId="1745" xr:uid="{00000000-0005-0000-0000-0000BF060000}"/>
    <cellStyle name=" 41 3 4" xfId="1746" xr:uid="{00000000-0005-0000-0000-0000C0060000}"/>
    <cellStyle name=" 41 3 5" xfId="1747" xr:uid="{00000000-0005-0000-0000-0000C1060000}"/>
    <cellStyle name=" 41 4" xfId="1748" xr:uid="{00000000-0005-0000-0000-0000C2060000}"/>
    <cellStyle name=" 41 4 2" xfId="1749" xr:uid="{00000000-0005-0000-0000-0000C3060000}"/>
    <cellStyle name=" 41 4 2 2" xfId="1750" xr:uid="{00000000-0005-0000-0000-0000C4060000}"/>
    <cellStyle name=" 41 4 2 3" xfId="1751" xr:uid="{00000000-0005-0000-0000-0000C5060000}"/>
    <cellStyle name=" 41 4 3" xfId="1752" xr:uid="{00000000-0005-0000-0000-0000C6060000}"/>
    <cellStyle name=" 41 4 4" xfId="1753" xr:uid="{00000000-0005-0000-0000-0000C7060000}"/>
    <cellStyle name=" 41 5" xfId="1754" xr:uid="{00000000-0005-0000-0000-0000C8060000}"/>
    <cellStyle name=" 41 5 2" xfId="1755" xr:uid="{00000000-0005-0000-0000-0000C9060000}"/>
    <cellStyle name=" 41 5 2 2" xfId="1756" xr:uid="{00000000-0005-0000-0000-0000CA060000}"/>
    <cellStyle name=" 41 5 2 2 2" xfId="1757" xr:uid="{00000000-0005-0000-0000-0000CB060000}"/>
    <cellStyle name=" 41 5 2 2 3" xfId="1758" xr:uid="{00000000-0005-0000-0000-0000CC060000}"/>
    <cellStyle name=" 41 5 2 3" xfId="1759" xr:uid="{00000000-0005-0000-0000-0000CD060000}"/>
    <cellStyle name=" 41 5 2 4" xfId="1760" xr:uid="{00000000-0005-0000-0000-0000CE060000}"/>
    <cellStyle name=" 41 5 3" xfId="1761" xr:uid="{00000000-0005-0000-0000-0000CF060000}"/>
    <cellStyle name=" 41 5 3 2" xfId="1762" xr:uid="{00000000-0005-0000-0000-0000D0060000}"/>
    <cellStyle name=" 41 5 3 3" xfId="1763" xr:uid="{00000000-0005-0000-0000-0000D1060000}"/>
    <cellStyle name=" 41 5 4" xfId="1764" xr:uid="{00000000-0005-0000-0000-0000D2060000}"/>
    <cellStyle name=" 41 5 5" xfId="1765" xr:uid="{00000000-0005-0000-0000-0000D3060000}"/>
    <cellStyle name=" 41 6" xfId="1766" xr:uid="{00000000-0005-0000-0000-0000D4060000}"/>
    <cellStyle name=" 42" xfId="1767" xr:uid="{00000000-0005-0000-0000-0000D5060000}"/>
    <cellStyle name=" 42 2" xfId="1768" xr:uid="{00000000-0005-0000-0000-0000D6060000}"/>
    <cellStyle name=" 42 2 2" xfId="1769" xr:uid="{00000000-0005-0000-0000-0000D7060000}"/>
    <cellStyle name=" 42 2 2 2" xfId="1770" xr:uid="{00000000-0005-0000-0000-0000D8060000}"/>
    <cellStyle name=" 42 2 2 3" xfId="1771" xr:uid="{00000000-0005-0000-0000-0000D9060000}"/>
    <cellStyle name=" 42 2 3" xfId="1772" xr:uid="{00000000-0005-0000-0000-0000DA060000}"/>
    <cellStyle name=" 42 2 4" xfId="1773" xr:uid="{00000000-0005-0000-0000-0000DB060000}"/>
    <cellStyle name=" 42 3" xfId="1774" xr:uid="{00000000-0005-0000-0000-0000DC060000}"/>
    <cellStyle name=" 42 3 2" xfId="1775" xr:uid="{00000000-0005-0000-0000-0000DD060000}"/>
    <cellStyle name=" 42 3 2 2" xfId="1776" xr:uid="{00000000-0005-0000-0000-0000DE060000}"/>
    <cellStyle name=" 42 3 2 2 2" xfId="1777" xr:uid="{00000000-0005-0000-0000-0000DF060000}"/>
    <cellStyle name=" 42 3 2 2 3" xfId="1778" xr:uid="{00000000-0005-0000-0000-0000E0060000}"/>
    <cellStyle name=" 42 3 2 3" xfId="1779" xr:uid="{00000000-0005-0000-0000-0000E1060000}"/>
    <cellStyle name=" 42 3 2 4" xfId="1780" xr:uid="{00000000-0005-0000-0000-0000E2060000}"/>
    <cellStyle name=" 42 3 3" xfId="1781" xr:uid="{00000000-0005-0000-0000-0000E3060000}"/>
    <cellStyle name=" 42 3 3 2" xfId="1782" xr:uid="{00000000-0005-0000-0000-0000E4060000}"/>
    <cellStyle name=" 42 3 3 3" xfId="1783" xr:uid="{00000000-0005-0000-0000-0000E5060000}"/>
    <cellStyle name=" 42 3 4" xfId="1784" xr:uid="{00000000-0005-0000-0000-0000E6060000}"/>
    <cellStyle name=" 42 3 5" xfId="1785" xr:uid="{00000000-0005-0000-0000-0000E7060000}"/>
    <cellStyle name=" 42 4" xfId="1786" xr:uid="{00000000-0005-0000-0000-0000E8060000}"/>
    <cellStyle name=" 42 4 2" xfId="1787" xr:uid="{00000000-0005-0000-0000-0000E9060000}"/>
    <cellStyle name=" 42 4 2 2" xfId="1788" xr:uid="{00000000-0005-0000-0000-0000EA060000}"/>
    <cellStyle name=" 42 4 2 3" xfId="1789" xr:uid="{00000000-0005-0000-0000-0000EB060000}"/>
    <cellStyle name=" 42 4 3" xfId="1790" xr:uid="{00000000-0005-0000-0000-0000EC060000}"/>
    <cellStyle name=" 42 4 4" xfId="1791" xr:uid="{00000000-0005-0000-0000-0000ED060000}"/>
    <cellStyle name=" 42 5" xfId="1792" xr:uid="{00000000-0005-0000-0000-0000EE060000}"/>
    <cellStyle name=" 42 5 2" xfId="1793" xr:uid="{00000000-0005-0000-0000-0000EF060000}"/>
    <cellStyle name=" 42 5 2 2" xfId="1794" xr:uid="{00000000-0005-0000-0000-0000F0060000}"/>
    <cellStyle name=" 42 5 2 2 2" xfId="1795" xr:uid="{00000000-0005-0000-0000-0000F1060000}"/>
    <cellStyle name=" 42 5 2 2 3" xfId="1796" xr:uid="{00000000-0005-0000-0000-0000F2060000}"/>
    <cellStyle name=" 42 5 2 3" xfId="1797" xr:uid="{00000000-0005-0000-0000-0000F3060000}"/>
    <cellStyle name=" 42 5 2 4" xfId="1798" xr:uid="{00000000-0005-0000-0000-0000F4060000}"/>
    <cellStyle name=" 42 5 3" xfId="1799" xr:uid="{00000000-0005-0000-0000-0000F5060000}"/>
    <cellStyle name=" 42 5 3 2" xfId="1800" xr:uid="{00000000-0005-0000-0000-0000F6060000}"/>
    <cellStyle name=" 42 5 3 3" xfId="1801" xr:uid="{00000000-0005-0000-0000-0000F7060000}"/>
    <cellStyle name=" 42 5 4" xfId="1802" xr:uid="{00000000-0005-0000-0000-0000F8060000}"/>
    <cellStyle name=" 42 5 5" xfId="1803" xr:uid="{00000000-0005-0000-0000-0000F9060000}"/>
    <cellStyle name=" 42 6" xfId="1804" xr:uid="{00000000-0005-0000-0000-0000FA060000}"/>
    <cellStyle name=" 43" xfId="1805" xr:uid="{00000000-0005-0000-0000-0000FB060000}"/>
    <cellStyle name=" 43 2" xfId="1806" xr:uid="{00000000-0005-0000-0000-0000FC060000}"/>
    <cellStyle name=" 43 2 2" xfId="1807" xr:uid="{00000000-0005-0000-0000-0000FD060000}"/>
    <cellStyle name=" 43 2 2 2" xfId="1808" xr:uid="{00000000-0005-0000-0000-0000FE060000}"/>
    <cellStyle name=" 43 2 2 3" xfId="1809" xr:uid="{00000000-0005-0000-0000-0000FF060000}"/>
    <cellStyle name=" 43 2 3" xfId="1810" xr:uid="{00000000-0005-0000-0000-000000070000}"/>
    <cellStyle name=" 43 2 4" xfId="1811" xr:uid="{00000000-0005-0000-0000-000001070000}"/>
    <cellStyle name=" 43 3" xfId="1812" xr:uid="{00000000-0005-0000-0000-000002070000}"/>
    <cellStyle name=" 43 3 2" xfId="1813" xr:uid="{00000000-0005-0000-0000-000003070000}"/>
    <cellStyle name=" 43 3 2 2" xfId="1814" xr:uid="{00000000-0005-0000-0000-000004070000}"/>
    <cellStyle name=" 43 3 2 2 2" xfId="1815" xr:uid="{00000000-0005-0000-0000-000005070000}"/>
    <cellStyle name=" 43 3 2 2 3" xfId="1816" xr:uid="{00000000-0005-0000-0000-000006070000}"/>
    <cellStyle name=" 43 3 2 3" xfId="1817" xr:uid="{00000000-0005-0000-0000-000007070000}"/>
    <cellStyle name=" 43 3 2 4" xfId="1818" xr:uid="{00000000-0005-0000-0000-000008070000}"/>
    <cellStyle name=" 43 3 3" xfId="1819" xr:uid="{00000000-0005-0000-0000-000009070000}"/>
    <cellStyle name=" 43 3 3 2" xfId="1820" xr:uid="{00000000-0005-0000-0000-00000A070000}"/>
    <cellStyle name=" 43 3 3 3" xfId="1821" xr:uid="{00000000-0005-0000-0000-00000B070000}"/>
    <cellStyle name=" 43 3 4" xfId="1822" xr:uid="{00000000-0005-0000-0000-00000C070000}"/>
    <cellStyle name=" 43 3 5" xfId="1823" xr:uid="{00000000-0005-0000-0000-00000D070000}"/>
    <cellStyle name=" 43 4" xfId="1824" xr:uid="{00000000-0005-0000-0000-00000E070000}"/>
    <cellStyle name=" 43 4 2" xfId="1825" xr:uid="{00000000-0005-0000-0000-00000F070000}"/>
    <cellStyle name=" 43 4 2 2" xfId="1826" xr:uid="{00000000-0005-0000-0000-000010070000}"/>
    <cellStyle name=" 43 4 2 3" xfId="1827" xr:uid="{00000000-0005-0000-0000-000011070000}"/>
    <cellStyle name=" 43 4 3" xfId="1828" xr:uid="{00000000-0005-0000-0000-000012070000}"/>
    <cellStyle name=" 43 4 4" xfId="1829" xr:uid="{00000000-0005-0000-0000-000013070000}"/>
    <cellStyle name=" 43 5" xfId="1830" xr:uid="{00000000-0005-0000-0000-000014070000}"/>
    <cellStyle name=" 43 5 2" xfId="1831" xr:uid="{00000000-0005-0000-0000-000015070000}"/>
    <cellStyle name=" 43 5 2 2" xfId="1832" xr:uid="{00000000-0005-0000-0000-000016070000}"/>
    <cellStyle name=" 43 5 2 2 2" xfId="1833" xr:uid="{00000000-0005-0000-0000-000017070000}"/>
    <cellStyle name=" 43 5 2 2 3" xfId="1834" xr:uid="{00000000-0005-0000-0000-000018070000}"/>
    <cellStyle name=" 43 5 2 3" xfId="1835" xr:uid="{00000000-0005-0000-0000-000019070000}"/>
    <cellStyle name=" 43 5 2 4" xfId="1836" xr:uid="{00000000-0005-0000-0000-00001A070000}"/>
    <cellStyle name=" 43 5 3" xfId="1837" xr:uid="{00000000-0005-0000-0000-00001B070000}"/>
    <cellStyle name=" 43 5 3 2" xfId="1838" xr:uid="{00000000-0005-0000-0000-00001C070000}"/>
    <cellStyle name=" 43 5 3 3" xfId="1839" xr:uid="{00000000-0005-0000-0000-00001D070000}"/>
    <cellStyle name=" 43 5 4" xfId="1840" xr:uid="{00000000-0005-0000-0000-00001E070000}"/>
    <cellStyle name=" 43 5 5" xfId="1841" xr:uid="{00000000-0005-0000-0000-00001F070000}"/>
    <cellStyle name=" 43 6" xfId="1842" xr:uid="{00000000-0005-0000-0000-000020070000}"/>
    <cellStyle name=" 44" xfId="1843" xr:uid="{00000000-0005-0000-0000-000021070000}"/>
    <cellStyle name=" 44 2" xfId="1844" xr:uid="{00000000-0005-0000-0000-000022070000}"/>
    <cellStyle name=" 44 2 2" xfId="1845" xr:uid="{00000000-0005-0000-0000-000023070000}"/>
    <cellStyle name=" 44 2 2 2" xfId="1846" xr:uid="{00000000-0005-0000-0000-000024070000}"/>
    <cellStyle name=" 44 2 2 3" xfId="1847" xr:uid="{00000000-0005-0000-0000-000025070000}"/>
    <cellStyle name=" 44 2 3" xfId="1848" xr:uid="{00000000-0005-0000-0000-000026070000}"/>
    <cellStyle name=" 44 2 4" xfId="1849" xr:uid="{00000000-0005-0000-0000-000027070000}"/>
    <cellStyle name=" 44 3" xfId="1850" xr:uid="{00000000-0005-0000-0000-000028070000}"/>
    <cellStyle name=" 44 3 2" xfId="1851" xr:uid="{00000000-0005-0000-0000-000029070000}"/>
    <cellStyle name=" 44 3 2 2" xfId="1852" xr:uid="{00000000-0005-0000-0000-00002A070000}"/>
    <cellStyle name=" 44 3 2 2 2" xfId="1853" xr:uid="{00000000-0005-0000-0000-00002B070000}"/>
    <cellStyle name=" 44 3 2 2 3" xfId="1854" xr:uid="{00000000-0005-0000-0000-00002C070000}"/>
    <cellStyle name=" 44 3 2 3" xfId="1855" xr:uid="{00000000-0005-0000-0000-00002D070000}"/>
    <cellStyle name=" 44 3 2 4" xfId="1856" xr:uid="{00000000-0005-0000-0000-00002E070000}"/>
    <cellStyle name=" 44 3 3" xfId="1857" xr:uid="{00000000-0005-0000-0000-00002F070000}"/>
    <cellStyle name=" 44 3 3 2" xfId="1858" xr:uid="{00000000-0005-0000-0000-000030070000}"/>
    <cellStyle name=" 44 3 3 3" xfId="1859" xr:uid="{00000000-0005-0000-0000-000031070000}"/>
    <cellStyle name=" 44 3 4" xfId="1860" xr:uid="{00000000-0005-0000-0000-000032070000}"/>
    <cellStyle name=" 44 3 5" xfId="1861" xr:uid="{00000000-0005-0000-0000-000033070000}"/>
    <cellStyle name=" 44 4" xfId="1862" xr:uid="{00000000-0005-0000-0000-000034070000}"/>
    <cellStyle name=" 44 4 2" xfId="1863" xr:uid="{00000000-0005-0000-0000-000035070000}"/>
    <cellStyle name=" 44 4 2 2" xfId="1864" xr:uid="{00000000-0005-0000-0000-000036070000}"/>
    <cellStyle name=" 44 4 2 3" xfId="1865" xr:uid="{00000000-0005-0000-0000-000037070000}"/>
    <cellStyle name=" 44 4 3" xfId="1866" xr:uid="{00000000-0005-0000-0000-000038070000}"/>
    <cellStyle name=" 44 4 4" xfId="1867" xr:uid="{00000000-0005-0000-0000-000039070000}"/>
    <cellStyle name=" 44 5" xfId="1868" xr:uid="{00000000-0005-0000-0000-00003A070000}"/>
    <cellStyle name=" 44 5 2" xfId="1869" xr:uid="{00000000-0005-0000-0000-00003B070000}"/>
    <cellStyle name=" 44 5 2 2" xfId="1870" xr:uid="{00000000-0005-0000-0000-00003C070000}"/>
    <cellStyle name=" 44 5 2 2 2" xfId="1871" xr:uid="{00000000-0005-0000-0000-00003D070000}"/>
    <cellStyle name=" 44 5 2 2 3" xfId="1872" xr:uid="{00000000-0005-0000-0000-00003E070000}"/>
    <cellStyle name=" 44 5 2 3" xfId="1873" xr:uid="{00000000-0005-0000-0000-00003F070000}"/>
    <cellStyle name=" 44 5 2 4" xfId="1874" xr:uid="{00000000-0005-0000-0000-000040070000}"/>
    <cellStyle name=" 44 5 3" xfId="1875" xr:uid="{00000000-0005-0000-0000-000041070000}"/>
    <cellStyle name=" 44 5 3 2" xfId="1876" xr:uid="{00000000-0005-0000-0000-000042070000}"/>
    <cellStyle name=" 44 5 3 3" xfId="1877" xr:uid="{00000000-0005-0000-0000-000043070000}"/>
    <cellStyle name=" 44 5 4" xfId="1878" xr:uid="{00000000-0005-0000-0000-000044070000}"/>
    <cellStyle name=" 44 5 5" xfId="1879" xr:uid="{00000000-0005-0000-0000-000045070000}"/>
    <cellStyle name=" 44 6" xfId="1880" xr:uid="{00000000-0005-0000-0000-000046070000}"/>
    <cellStyle name=" 45" xfId="1881" xr:uid="{00000000-0005-0000-0000-000047070000}"/>
    <cellStyle name=" 45 2" xfId="1882" xr:uid="{00000000-0005-0000-0000-000048070000}"/>
    <cellStyle name=" 45 2 2" xfId="1883" xr:uid="{00000000-0005-0000-0000-000049070000}"/>
    <cellStyle name=" 45 2 2 2" xfId="1884" xr:uid="{00000000-0005-0000-0000-00004A070000}"/>
    <cellStyle name=" 45 2 2 3" xfId="1885" xr:uid="{00000000-0005-0000-0000-00004B070000}"/>
    <cellStyle name=" 45 2 3" xfId="1886" xr:uid="{00000000-0005-0000-0000-00004C070000}"/>
    <cellStyle name=" 45 2 4" xfId="1887" xr:uid="{00000000-0005-0000-0000-00004D070000}"/>
    <cellStyle name=" 45 3" xfId="1888" xr:uid="{00000000-0005-0000-0000-00004E070000}"/>
    <cellStyle name=" 45 3 2" xfId="1889" xr:uid="{00000000-0005-0000-0000-00004F070000}"/>
    <cellStyle name=" 45 3 2 2" xfId="1890" xr:uid="{00000000-0005-0000-0000-000050070000}"/>
    <cellStyle name=" 45 3 2 2 2" xfId="1891" xr:uid="{00000000-0005-0000-0000-000051070000}"/>
    <cellStyle name=" 45 3 2 2 3" xfId="1892" xr:uid="{00000000-0005-0000-0000-000052070000}"/>
    <cellStyle name=" 45 3 2 3" xfId="1893" xr:uid="{00000000-0005-0000-0000-000053070000}"/>
    <cellStyle name=" 45 3 2 4" xfId="1894" xr:uid="{00000000-0005-0000-0000-000054070000}"/>
    <cellStyle name=" 45 3 3" xfId="1895" xr:uid="{00000000-0005-0000-0000-000055070000}"/>
    <cellStyle name=" 45 3 3 2" xfId="1896" xr:uid="{00000000-0005-0000-0000-000056070000}"/>
    <cellStyle name=" 45 3 3 3" xfId="1897" xr:uid="{00000000-0005-0000-0000-000057070000}"/>
    <cellStyle name=" 45 3 4" xfId="1898" xr:uid="{00000000-0005-0000-0000-000058070000}"/>
    <cellStyle name=" 45 3 5" xfId="1899" xr:uid="{00000000-0005-0000-0000-000059070000}"/>
    <cellStyle name=" 45 4" xfId="1900" xr:uid="{00000000-0005-0000-0000-00005A070000}"/>
    <cellStyle name=" 45 4 2" xfId="1901" xr:uid="{00000000-0005-0000-0000-00005B070000}"/>
    <cellStyle name=" 45 4 2 2" xfId="1902" xr:uid="{00000000-0005-0000-0000-00005C070000}"/>
    <cellStyle name=" 45 4 2 3" xfId="1903" xr:uid="{00000000-0005-0000-0000-00005D070000}"/>
    <cellStyle name=" 45 4 3" xfId="1904" xr:uid="{00000000-0005-0000-0000-00005E070000}"/>
    <cellStyle name=" 45 4 4" xfId="1905" xr:uid="{00000000-0005-0000-0000-00005F070000}"/>
    <cellStyle name=" 45 5" xfId="1906" xr:uid="{00000000-0005-0000-0000-000060070000}"/>
    <cellStyle name=" 45 5 2" xfId="1907" xr:uid="{00000000-0005-0000-0000-000061070000}"/>
    <cellStyle name=" 45 5 2 2" xfId="1908" xr:uid="{00000000-0005-0000-0000-000062070000}"/>
    <cellStyle name=" 45 5 2 2 2" xfId="1909" xr:uid="{00000000-0005-0000-0000-000063070000}"/>
    <cellStyle name=" 45 5 2 2 3" xfId="1910" xr:uid="{00000000-0005-0000-0000-000064070000}"/>
    <cellStyle name=" 45 5 2 3" xfId="1911" xr:uid="{00000000-0005-0000-0000-000065070000}"/>
    <cellStyle name=" 45 5 2 4" xfId="1912" xr:uid="{00000000-0005-0000-0000-000066070000}"/>
    <cellStyle name=" 45 5 3" xfId="1913" xr:uid="{00000000-0005-0000-0000-000067070000}"/>
    <cellStyle name=" 45 5 3 2" xfId="1914" xr:uid="{00000000-0005-0000-0000-000068070000}"/>
    <cellStyle name=" 45 5 3 3" xfId="1915" xr:uid="{00000000-0005-0000-0000-000069070000}"/>
    <cellStyle name=" 45 5 4" xfId="1916" xr:uid="{00000000-0005-0000-0000-00006A070000}"/>
    <cellStyle name=" 45 5 5" xfId="1917" xr:uid="{00000000-0005-0000-0000-00006B070000}"/>
    <cellStyle name=" 45 6" xfId="1918" xr:uid="{00000000-0005-0000-0000-00006C070000}"/>
    <cellStyle name=" 46" xfId="1919" xr:uid="{00000000-0005-0000-0000-00006D070000}"/>
    <cellStyle name=" 46 2" xfId="1920" xr:uid="{00000000-0005-0000-0000-00006E070000}"/>
    <cellStyle name=" 46 2 2" xfId="1921" xr:uid="{00000000-0005-0000-0000-00006F070000}"/>
    <cellStyle name=" 46 2 2 2" xfId="1922" xr:uid="{00000000-0005-0000-0000-000070070000}"/>
    <cellStyle name=" 46 2 2 3" xfId="1923" xr:uid="{00000000-0005-0000-0000-000071070000}"/>
    <cellStyle name=" 46 2 3" xfId="1924" xr:uid="{00000000-0005-0000-0000-000072070000}"/>
    <cellStyle name=" 46 2 4" xfId="1925" xr:uid="{00000000-0005-0000-0000-000073070000}"/>
    <cellStyle name=" 46 3" xfId="1926" xr:uid="{00000000-0005-0000-0000-000074070000}"/>
    <cellStyle name=" 46 3 2" xfId="1927" xr:uid="{00000000-0005-0000-0000-000075070000}"/>
    <cellStyle name=" 46 3 2 2" xfId="1928" xr:uid="{00000000-0005-0000-0000-000076070000}"/>
    <cellStyle name=" 46 3 2 2 2" xfId="1929" xr:uid="{00000000-0005-0000-0000-000077070000}"/>
    <cellStyle name=" 46 3 2 2 3" xfId="1930" xr:uid="{00000000-0005-0000-0000-000078070000}"/>
    <cellStyle name=" 46 3 2 3" xfId="1931" xr:uid="{00000000-0005-0000-0000-000079070000}"/>
    <cellStyle name=" 46 3 2 4" xfId="1932" xr:uid="{00000000-0005-0000-0000-00007A070000}"/>
    <cellStyle name=" 46 3 3" xfId="1933" xr:uid="{00000000-0005-0000-0000-00007B070000}"/>
    <cellStyle name=" 46 3 3 2" xfId="1934" xr:uid="{00000000-0005-0000-0000-00007C070000}"/>
    <cellStyle name=" 46 3 3 3" xfId="1935" xr:uid="{00000000-0005-0000-0000-00007D070000}"/>
    <cellStyle name=" 46 3 4" xfId="1936" xr:uid="{00000000-0005-0000-0000-00007E070000}"/>
    <cellStyle name=" 46 3 5" xfId="1937" xr:uid="{00000000-0005-0000-0000-00007F070000}"/>
    <cellStyle name=" 46 4" xfId="1938" xr:uid="{00000000-0005-0000-0000-000080070000}"/>
    <cellStyle name=" 46 4 2" xfId="1939" xr:uid="{00000000-0005-0000-0000-000081070000}"/>
    <cellStyle name=" 46 4 2 2" xfId="1940" xr:uid="{00000000-0005-0000-0000-000082070000}"/>
    <cellStyle name=" 46 4 2 3" xfId="1941" xr:uid="{00000000-0005-0000-0000-000083070000}"/>
    <cellStyle name=" 46 4 3" xfId="1942" xr:uid="{00000000-0005-0000-0000-000084070000}"/>
    <cellStyle name=" 46 4 4" xfId="1943" xr:uid="{00000000-0005-0000-0000-000085070000}"/>
    <cellStyle name=" 46 5" xfId="1944" xr:uid="{00000000-0005-0000-0000-000086070000}"/>
    <cellStyle name=" 46 5 2" xfId="1945" xr:uid="{00000000-0005-0000-0000-000087070000}"/>
    <cellStyle name=" 46 5 2 2" xfId="1946" xr:uid="{00000000-0005-0000-0000-000088070000}"/>
    <cellStyle name=" 46 5 2 2 2" xfId="1947" xr:uid="{00000000-0005-0000-0000-000089070000}"/>
    <cellStyle name=" 46 5 2 2 3" xfId="1948" xr:uid="{00000000-0005-0000-0000-00008A070000}"/>
    <cellStyle name=" 46 5 2 3" xfId="1949" xr:uid="{00000000-0005-0000-0000-00008B070000}"/>
    <cellStyle name=" 46 5 2 4" xfId="1950" xr:uid="{00000000-0005-0000-0000-00008C070000}"/>
    <cellStyle name=" 46 5 3" xfId="1951" xr:uid="{00000000-0005-0000-0000-00008D070000}"/>
    <cellStyle name=" 46 5 3 2" xfId="1952" xr:uid="{00000000-0005-0000-0000-00008E070000}"/>
    <cellStyle name=" 46 5 3 3" xfId="1953" xr:uid="{00000000-0005-0000-0000-00008F070000}"/>
    <cellStyle name=" 46 5 4" xfId="1954" xr:uid="{00000000-0005-0000-0000-000090070000}"/>
    <cellStyle name=" 46 5 5" xfId="1955" xr:uid="{00000000-0005-0000-0000-000091070000}"/>
    <cellStyle name=" 46 6" xfId="1956" xr:uid="{00000000-0005-0000-0000-000092070000}"/>
    <cellStyle name=" 47" xfId="1957" xr:uid="{00000000-0005-0000-0000-000093070000}"/>
    <cellStyle name=" 47 2" xfId="1958" xr:uid="{00000000-0005-0000-0000-000094070000}"/>
    <cellStyle name=" 47 2 2" xfId="1959" xr:uid="{00000000-0005-0000-0000-000095070000}"/>
    <cellStyle name=" 47 2 2 2" xfId="1960" xr:uid="{00000000-0005-0000-0000-000096070000}"/>
    <cellStyle name=" 47 2 2 3" xfId="1961" xr:uid="{00000000-0005-0000-0000-000097070000}"/>
    <cellStyle name=" 47 2 3" xfId="1962" xr:uid="{00000000-0005-0000-0000-000098070000}"/>
    <cellStyle name=" 47 2 4" xfId="1963" xr:uid="{00000000-0005-0000-0000-000099070000}"/>
    <cellStyle name=" 47 3" xfId="1964" xr:uid="{00000000-0005-0000-0000-00009A070000}"/>
    <cellStyle name=" 47 3 2" xfId="1965" xr:uid="{00000000-0005-0000-0000-00009B070000}"/>
    <cellStyle name=" 47 3 2 2" xfId="1966" xr:uid="{00000000-0005-0000-0000-00009C070000}"/>
    <cellStyle name=" 47 3 2 2 2" xfId="1967" xr:uid="{00000000-0005-0000-0000-00009D070000}"/>
    <cellStyle name=" 47 3 2 2 3" xfId="1968" xr:uid="{00000000-0005-0000-0000-00009E070000}"/>
    <cellStyle name=" 47 3 2 3" xfId="1969" xr:uid="{00000000-0005-0000-0000-00009F070000}"/>
    <cellStyle name=" 47 3 2 4" xfId="1970" xr:uid="{00000000-0005-0000-0000-0000A0070000}"/>
    <cellStyle name=" 47 3 3" xfId="1971" xr:uid="{00000000-0005-0000-0000-0000A1070000}"/>
    <cellStyle name=" 47 3 3 2" xfId="1972" xr:uid="{00000000-0005-0000-0000-0000A2070000}"/>
    <cellStyle name=" 47 3 3 3" xfId="1973" xr:uid="{00000000-0005-0000-0000-0000A3070000}"/>
    <cellStyle name=" 47 3 4" xfId="1974" xr:uid="{00000000-0005-0000-0000-0000A4070000}"/>
    <cellStyle name=" 47 3 5" xfId="1975" xr:uid="{00000000-0005-0000-0000-0000A5070000}"/>
    <cellStyle name=" 47 4" xfId="1976" xr:uid="{00000000-0005-0000-0000-0000A6070000}"/>
    <cellStyle name=" 47 4 2" xfId="1977" xr:uid="{00000000-0005-0000-0000-0000A7070000}"/>
    <cellStyle name=" 47 4 2 2" xfId="1978" xr:uid="{00000000-0005-0000-0000-0000A8070000}"/>
    <cellStyle name=" 47 4 2 3" xfId="1979" xr:uid="{00000000-0005-0000-0000-0000A9070000}"/>
    <cellStyle name=" 47 4 3" xfId="1980" xr:uid="{00000000-0005-0000-0000-0000AA070000}"/>
    <cellStyle name=" 47 4 4" xfId="1981" xr:uid="{00000000-0005-0000-0000-0000AB070000}"/>
    <cellStyle name=" 47 5" xfId="1982" xr:uid="{00000000-0005-0000-0000-0000AC070000}"/>
    <cellStyle name=" 47 5 2" xfId="1983" xr:uid="{00000000-0005-0000-0000-0000AD070000}"/>
    <cellStyle name=" 47 5 2 2" xfId="1984" xr:uid="{00000000-0005-0000-0000-0000AE070000}"/>
    <cellStyle name=" 47 5 2 2 2" xfId="1985" xr:uid="{00000000-0005-0000-0000-0000AF070000}"/>
    <cellStyle name=" 47 5 2 2 3" xfId="1986" xr:uid="{00000000-0005-0000-0000-0000B0070000}"/>
    <cellStyle name=" 47 5 2 3" xfId="1987" xr:uid="{00000000-0005-0000-0000-0000B1070000}"/>
    <cellStyle name=" 47 5 2 4" xfId="1988" xr:uid="{00000000-0005-0000-0000-0000B2070000}"/>
    <cellStyle name=" 47 5 3" xfId="1989" xr:uid="{00000000-0005-0000-0000-0000B3070000}"/>
    <cellStyle name=" 47 5 3 2" xfId="1990" xr:uid="{00000000-0005-0000-0000-0000B4070000}"/>
    <cellStyle name=" 47 5 3 3" xfId="1991" xr:uid="{00000000-0005-0000-0000-0000B5070000}"/>
    <cellStyle name=" 47 5 4" xfId="1992" xr:uid="{00000000-0005-0000-0000-0000B6070000}"/>
    <cellStyle name=" 47 5 5" xfId="1993" xr:uid="{00000000-0005-0000-0000-0000B7070000}"/>
    <cellStyle name=" 47 6" xfId="1994" xr:uid="{00000000-0005-0000-0000-0000B8070000}"/>
    <cellStyle name=" 48" xfId="1995" xr:uid="{00000000-0005-0000-0000-0000B9070000}"/>
    <cellStyle name=" 48 2" xfId="1996" xr:uid="{00000000-0005-0000-0000-0000BA070000}"/>
    <cellStyle name=" 48 2 2" xfId="1997" xr:uid="{00000000-0005-0000-0000-0000BB070000}"/>
    <cellStyle name=" 48 2 2 2" xfId="1998" xr:uid="{00000000-0005-0000-0000-0000BC070000}"/>
    <cellStyle name=" 48 2 2 3" xfId="1999" xr:uid="{00000000-0005-0000-0000-0000BD070000}"/>
    <cellStyle name=" 48 2 3" xfId="2000" xr:uid="{00000000-0005-0000-0000-0000BE070000}"/>
    <cellStyle name=" 48 2 4" xfId="2001" xr:uid="{00000000-0005-0000-0000-0000BF070000}"/>
    <cellStyle name=" 48 3" xfId="2002" xr:uid="{00000000-0005-0000-0000-0000C0070000}"/>
    <cellStyle name=" 48 3 2" xfId="2003" xr:uid="{00000000-0005-0000-0000-0000C1070000}"/>
    <cellStyle name=" 48 3 2 2" xfId="2004" xr:uid="{00000000-0005-0000-0000-0000C2070000}"/>
    <cellStyle name=" 48 3 2 2 2" xfId="2005" xr:uid="{00000000-0005-0000-0000-0000C3070000}"/>
    <cellStyle name=" 48 3 2 2 3" xfId="2006" xr:uid="{00000000-0005-0000-0000-0000C4070000}"/>
    <cellStyle name=" 48 3 2 3" xfId="2007" xr:uid="{00000000-0005-0000-0000-0000C5070000}"/>
    <cellStyle name=" 48 3 2 4" xfId="2008" xr:uid="{00000000-0005-0000-0000-0000C6070000}"/>
    <cellStyle name=" 48 3 3" xfId="2009" xr:uid="{00000000-0005-0000-0000-0000C7070000}"/>
    <cellStyle name=" 48 3 3 2" xfId="2010" xr:uid="{00000000-0005-0000-0000-0000C8070000}"/>
    <cellStyle name=" 48 3 3 3" xfId="2011" xr:uid="{00000000-0005-0000-0000-0000C9070000}"/>
    <cellStyle name=" 48 3 4" xfId="2012" xr:uid="{00000000-0005-0000-0000-0000CA070000}"/>
    <cellStyle name=" 48 3 5" xfId="2013" xr:uid="{00000000-0005-0000-0000-0000CB070000}"/>
    <cellStyle name=" 48 4" xfId="2014" xr:uid="{00000000-0005-0000-0000-0000CC070000}"/>
    <cellStyle name=" 48 4 2" xfId="2015" xr:uid="{00000000-0005-0000-0000-0000CD070000}"/>
    <cellStyle name=" 48 4 2 2" xfId="2016" xr:uid="{00000000-0005-0000-0000-0000CE070000}"/>
    <cellStyle name=" 48 4 2 3" xfId="2017" xr:uid="{00000000-0005-0000-0000-0000CF070000}"/>
    <cellStyle name=" 48 4 3" xfId="2018" xr:uid="{00000000-0005-0000-0000-0000D0070000}"/>
    <cellStyle name=" 48 4 4" xfId="2019" xr:uid="{00000000-0005-0000-0000-0000D1070000}"/>
    <cellStyle name=" 48 5" xfId="2020" xr:uid="{00000000-0005-0000-0000-0000D2070000}"/>
    <cellStyle name=" 48 5 2" xfId="2021" xr:uid="{00000000-0005-0000-0000-0000D3070000}"/>
    <cellStyle name=" 48 5 2 2" xfId="2022" xr:uid="{00000000-0005-0000-0000-0000D4070000}"/>
    <cellStyle name=" 48 5 2 2 2" xfId="2023" xr:uid="{00000000-0005-0000-0000-0000D5070000}"/>
    <cellStyle name=" 48 5 2 2 3" xfId="2024" xr:uid="{00000000-0005-0000-0000-0000D6070000}"/>
    <cellStyle name=" 48 5 2 3" xfId="2025" xr:uid="{00000000-0005-0000-0000-0000D7070000}"/>
    <cellStyle name=" 48 5 2 4" xfId="2026" xr:uid="{00000000-0005-0000-0000-0000D8070000}"/>
    <cellStyle name=" 48 5 3" xfId="2027" xr:uid="{00000000-0005-0000-0000-0000D9070000}"/>
    <cellStyle name=" 48 5 3 2" xfId="2028" xr:uid="{00000000-0005-0000-0000-0000DA070000}"/>
    <cellStyle name=" 48 5 3 3" xfId="2029" xr:uid="{00000000-0005-0000-0000-0000DB070000}"/>
    <cellStyle name=" 48 5 4" xfId="2030" xr:uid="{00000000-0005-0000-0000-0000DC070000}"/>
    <cellStyle name=" 48 5 5" xfId="2031" xr:uid="{00000000-0005-0000-0000-0000DD070000}"/>
    <cellStyle name=" 48 6" xfId="2032" xr:uid="{00000000-0005-0000-0000-0000DE070000}"/>
    <cellStyle name=" 49" xfId="2033" xr:uid="{00000000-0005-0000-0000-0000DF070000}"/>
    <cellStyle name=" 49 2" xfId="2034" xr:uid="{00000000-0005-0000-0000-0000E0070000}"/>
    <cellStyle name=" 49 2 2" xfId="2035" xr:uid="{00000000-0005-0000-0000-0000E1070000}"/>
    <cellStyle name=" 49 2 2 2" xfId="2036" xr:uid="{00000000-0005-0000-0000-0000E2070000}"/>
    <cellStyle name=" 49 2 2 3" xfId="2037" xr:uid="{00000000-0005-0000-0000-0000E3070000}"/>
    <cellStyle name=" 49 2 3" xfId="2038" xr:uid="{00000000-0005-0000-0000-0000E4070000}"/>
    <cellStyle name=" 49 2 4" xfId="2039" xr:uid="{00000000-0005-0000-0000-0000E5070000}"/>
    <cellStyle name=" 49 3" xfId="2040" xr:uid="{00000000-0005-0000-0000-0000E6070000}"/>
    <cellStyle name=" 49 3 2" xfId="2041" xr:uid="{00000000-0005-0000-0000-0000E7070000}"/>
    <cellStyle name=" 49 3 2 2" xfId="2042" xr:uid="{00000000-0005-0000-0000-0000E8070000}"/>
    <cellStyle name=" 49 3 2 2 2" xfId="2043" xr:uid="{00000000-0005-0000-0000-0000E9070000}"/>
    <cellStyle name=" 49 3 2 2 3" xfId="2044" xr:uid="{00000000-0005-0000-0000-0000EA070000}"/>
    <cellStyle name=" 49 3 2 3" xfId="2045" xr:uid="{00000000-0005-0000-0000-0000EB070000}"/>
    <cellStyle name=" 49 3 2 4" xfId="2046" xr:uid="{00000000-0005-0000-0000-0000EC070000}"/>
    <cellStyle name=" 49 3 3" xfId="2047" xr:uid="{00000000-0005-0000-0000-0000ED070000}"/>
    <cellStyle name=" 49 3 3 2" xfId="2048" xr:uid="{00000000-0005-0000-0000-0000EE070000}"/>
    <cellStyle name=" 49 3 3 3" xfId="2049" xr:uid="{00000000-0005-0000-0000-0000EF070000}"/>
    <cellStyle name=" 49 3 4" xfId="2050" xr:uid="{00000000-0005-0000-0000-0000F0070000}"/>
    <cellStyle name=" 49 3 5" xfId="2051" xr:uid="{00000000-0005-0000-0000-0000F1070000}"/>
    <cellStyle name=" 49 4" xfId="2052" xr:uid="{00000000-0005-0000-0000-0000F2070000}"/>
    <cellStyle name=" 49 4 2" xfId="2053" xr:uid="{00000000-0005-0000-0000-0000F3070000}"/>
    <cellStyle name=" 49 4 2 2" xfId="2054" xr:uid="{00000000-0005-0000-0000-0000F4070000}"/>
    <cellStyle name=" 49 4 2 3" xfId="2055" xr:uid="{00000000-0005-0000-0000-0000F5070000}"/>
    <cellStyle name=" 49 4 3" xfId="2056" xr:uid="{00000000-0005-0000-0000-0000F6070000}"/>
    <cellStyle name=" 49 4 4" xfId="2057" xr:uid="{00000000-0005-0000-0000-0000F7070000}"/>
    <cellStyle name=" 49 5" xfId="2058" xr:uid="{00000000-0005-0000-0000-0000F8070000}"/>
    <cellStyle name=" 49 5 2" xfId="2059" xr:uid="{00000000-0005-0000-0000-0000F9070000}"/>
    <cellStyle name=" 49 5 2 2" xfId="2060" xr:uid="{00000000-0005-0000-0000-0000FA070000}"/>
    <cellStyle name=" 49 5 2 2 2" xfId="2061" xr:uid="{00000000-0005-0000-0000-0000FB070000}"/>
    <cellStyle name=" 49 5 2 2 3" xfId="2062" xr:uid="{00000000-0005-0000-0000-0000FC070000}"/>
    <cellStyle name=" 49 5 2 3" xfId="2063" xr:uid="{00000000-0005-0000-0000-0000FD070000}"/>
    <cellStyle name=" 49 5 2 4" xfId="2064" xr:uid="{00000000-0005-0000-0000-0000FE070000}"/>
    <cellStyle name=" 49 5 3" xfId="2065" xr:uid="{00000000-0005-0000-0000-0000FF070000}"/>
    <cellStyle name=" 49 5 3 2" xfId="2066" xr:uid="{00000000-0005-0000-0000-000000080000}"/>
    <cellStyle name=" 49 5 3 3" xfId="2067" xr:uid="{00000000-0005-0000-0000-000001080000}"/>
    <cellStyle name=" 49 5 4" xfId="2068" xr:uid="{00000000-0005-0000-0000-000002080000}"/>
    <cellStyle name=" 49 5 5" xfId="2069" xr:uid="{00000000-0005-0000-0000-000003080000}"/>
    <cellStyle name=" 49 6" xfId="2070" xr:uid="{00000000-0005-0000-0000-000004080000}"/>
    <cellStyle name=" 5" xfId="2071" xr:uid="{00000000-0005-0000-0000-000005080000}"/>
    <cellStyle name=" 5 2" xfId="2072" xr:uid="{00000000-0005-0000-0000-000006080000}"/>
    <cellStyle name=" 5 2 2" xfId="2073" xr:uid="{00000000-0005-0000-0000-000007080000}"/>
    <cellStyle name=" 5 2 2 2" xfId="2074" xr:uid="{00000000-0005-0000-0000-000008080000}"/>
    <cellStyle name=" 5 2 2 3" xfId="2075" xr:uid="{00000000-0005-0000-0000-000009080000}"/>
    <cellStyle name=" 5 2 3" xfId="2076" xr:uid="{00000000-0005-0000-0000-00000A080000}"/>
    <cellStyle name=" 5 2 4" xfId="2077" xr:uid="{00000000-0005-0000-0000-00000B080000}"/>
    <cellStyle name=" 5 3" xfId="2078" xr:uid="{00000000-0005-0000-0000-00000C080000}"/>
    <cellStyle name=" 5 3 2" xfId="2079" xr:uid="{00000000-0005-0000-0000-00000D080000}"/>
    <cellStyle name=" 5 3 2 2" xfId="2080" xr:uid="{00000000-0005-0000-0000-00000E080000}"/>
    <cellStyle name=" 5 3 2 2 2" xfId="2081" xr:uid="{00000000-0005-0000-0000-00000F080000}"/>
    <cellStyle name=" 5 3 2 2 3" xfId="2082" xr:uid="{00000000-0005-0000-0000-000010080000}"/>
    <cellStyle name=" 5 3 2 3" xfId="2083" xr:uid="{00000000-0005-0000-0000-000011080000}"/>
    <cellStyle name=" 5 3 2 4" xfId="2084" xr:uid="{00000000-0005-0000-0000-000012080000}"/>
    <cellStyle name=" 5 3 3" xfId="2085" xr:uid="{00000000-0005-0000-0000-000013080000}"/>
    <cellStyle name=" 5 3 3 2" xfId="2086" xr:uid="{00000000-0005-0000-0000-000014080000}"/>
    <cellStyle name=" 5 3 3 3" xfId="2087" xr:uid="{00000000-0005-0000-0000-000015080000}"/>
    <cellStyle name=" 5 3 4" xfId="2088" xr:uid="{00000000-0005-0000-0000-000016080000}"/>
    <cellStyle name=" 5 3 5" xfId="2089" xr:uid="{00000000-0005-0000-0000-000017080000}"/>
    <cellStyle name=" 5 4" xfId="2090" xr:uid="{00000000-0005-0000-0000-000018080000}"/>
    <cellStyle name=" 5 4 2" xfId="2091" xr:uid="{00000000-0005-0000-0000-000019080000}"/>
    <cellStyle name=" 5 4 2 2" xfId="2092" xr:uid="{00000000-0005-0000-0000-00001A080000}"/>
    <cellStyle name=" 5 4 2 3" xfId="2093" xr:uid="{00000000-0005-0000-0000-00001B080000}"/>
    <cellStyle name=" 5 4 3" xfId="2094" xr:uid="{00000000-0005-0000-0000-00001C080000}"/>
    <cellStyle name=" 5 4 4" xfId="2095" xr:uid="{00000000-0005-0000-0000-00001D080000}"/>
    <cellStyle name=" 5 5" xfId="2096" xr:uid="{00000000-0005-0000-0000-00001E080000}"/>
    <cellStyle name=" 5 5 2" xfId="2097" xr:uid="{00000000-0005-0000-0000-00001F080000}"/>
    <cellStyle name=" 5 5 2 2" xfId="2098" xr:uid="{00000000-0005-0000-0000-000020080000}"/>
    <cellStyle name=" 5 5 2 2 2" xfId="2099" xr:uid="{00000000-0005-0000-0000-000021080000}"/>
    <cellStyle name=" 5 5 2 2 3" xfId="2100" xr:uid="{00000000-0005-0000-0000-000022080000}"/>
    <cellStyle name=" 5 5 2 3" xfId="2101" xr:uid="{00000000-0005-0000-0000-000023080000}"/>
    <cellStyle name=" 5 5 2 4" xfId="2102" xr:uid="{00000000-0005-0000-0000-000024080000}"/>
    <cellStyle name=" 5 5 3" xfId="2103" xr:uid="{00000000-0005-0000-0000-000025080000}"/>
    <cellStyle name=" 5 5 3 2" xfId="2104" xr:uid="{00000000-0005-0000-0000-000026080000}"/>
    <cellStyle name=" 5 5 3 3" xfId="2105" xr:uid="{00000000-0005-0000-0000-000027080000}"/>
    <cellStyle name=" 5 5 4" xfId="2106" xr:uid="{00000000-0005-0000-0000-000028080000}"/>
    <cellStyle name=" 5 5 5" xfId="2107" xr:uid="{00000000-0005-0000-0000-000029080000}"/>
    <cellStyle name=" 5 6" xfId="2108" xr:uid="{00000000-0005-0000-0000-00002A080000}"/>
    <cellStyle name=" 50" xfId="2109" xr:uid="{00000000-0005-0000-0000-00002B080000}"/>
    <cellStyle name=" 50 2" xfId="2110" xr:uid="{00000000-0005-0000-0000-00002C080000}"/>
    <cellStyle name=" 50 2 2" xfId="2111" xr:uid="{00000000-0005-0000-0000-00002D080000}"/>
    <cellStyle name=" 50 2 2 2" xfId="2112" xr:uid="{00000000-0005-0000-0000-00002E080000}"/>
    <cellStyle name=" 50 2 2 3" xfId="2113" xr:uid="{00000000-0005-0000-0000-00002F080000}"/>
    <cellStyle name=" 50 2 3" xfId="2114" xr:uid="{00000000-0005-0000-0000-000030080000}"/>
    <cellStyle name=" 50 2 4" xfId="2115" xr:uid="{00000000-0005-0000-0000-000031080000}"/>
    <cellStyle name=" 50 3" xfId="2116" xr:uid="{00000000-0005-0000-0000-000032080000}"/>
    <cellStyle name=" 50 3 2" xfId="2117" xr:uid="{00000000-0005-0000-0000-000033080000}"/>
    <cellStyle name=" 50 3 2 2" xfId="2118" xr:uid="{00000000-0005-0000-0000-000034080000}"/>
    <cellStyle name=" 50 3 2 2 2" xfId="2119" xr:uid="{00000000-0005-0000-0000-000035080000}"/>
    <cellStyle name=" 50 3 2 2 3" xfId="2120" xr:uid="{00000000-0005-0000-0000-000036080000}"/>
    <cellStyle name=" 50 3 2 3" xfId="2121" xr:uid="{00000000-0005-0000-0000-000037080000}"/>
    <cellStyle name=" 50 3 2 4" xfId="2122" xr:uid="{00000000-0005-0000-0000-000038080000}"/>
    <cellStyle name=" 50 3 3" xfId="2123" xr:uid="{00000000-0005-0000-0000-000039080000}"/>
    <cellStyle name=" 50 3 3 2" xfId="2124" xr:uid="{00000000-0005-0000-0000-00003A080000}"/>
    <cellStyle name=" 50 3 3 3" xfId="2125" xr:uid="{00000000-0005-0000-0000-00003B080000}"/>
    <cellStyle name=" 50 3 4" xfId="2126" xr:uid="{00000000-0005-0000-0000-00003C080000}"/>
    <cellStyle name=" 50 3 5" xfId="2127" xr:uid="{00000000-0005-0000-0000-00003D080000}"/>
    <cellStyle name=" 50 4" xfId="2128" xr:uid="{00000000-0005-0000-0000-00003E080000}"/>
    <cellStyle name=" 50 4 2" xfId="2129" xr:uid="{00000000-0005-0000-0000-00003F080000}"/>
    <cellStyle name=" 50 4 2 2" xfId="2130" xr:uid="{00000000-0005-0000-0000-000040080000}"/>
    <cellStyle name=" 50 4 2 3" xfId="2131" xr:uid="{00000000-0005-0000-0000-000041080000}"/>
    <cellStyle name=" 50 4 3" xfId="2132" xr:uid="{00000000-0005-0000-0000-000042080000}"/>
    <cellStyle name=" 50 4 4" xfId="2133" xr:uid="{00000000-0005-0000-0000-000043080000}"/>
    <cellStyle name=" 50 5" xfId="2134" xr:uid="{00000000-0005-0000-0000-000044080000}"/>
    <cellStyle name=" 50 5 2" xfId="2135" xr:uid="{00000000-0005-0000-0000-000045080000}"/>
    <cellStyle name=" 50 5 2 2" xfId="2136" xr:uid="{00000000-0005-0000-0000-000046080000}"/>
    <cellStyle name=" 50 5 2 2 2" xfId="2137" xr:uid="{00000000-0005-0000-0000-000047080000}"/>
    <cellStyle name=" 50 5 2 2 3" xfId="2138" xr:uid="{00000000-0005-0000-0000-000048080000}"/>
    <cellStyle name=" 50 5 2 3" xfId="2139" xr:uid="{00000000-0005-0000-0000-000049080000}"/>
    <cellStyle name=" 50 5 2 4" xfId="2140" xr:uid="{00000000-0005-0000-0000-00004A080000}"/>
    <cellStyle name=" 50 5 3" xfId="2141" xr:uid="{00000000-0005-0000-0000-00004B080000}"/>
    <cellStyle name=" 50 5 3 2" xfId="2142" xr:uid="{00000000-0005-0000-0000-00004C080000}"/>
    <cellStyle name=" 50 5 3 3" xfId="2143" xr:uid="{00000000-0005-0000-0000-00004D080000}"/>
    <cellStyle name=" 50 5 4" xfId="2144" xr:uid="{00000000-0005-0000-0000-00004E080000}"/>
    <cellStyle name=" 50 5 5" xfId="2145" xr:uid="{00000000-0005-0000-0000-00004F080000}"/>
    <cellStyle name=" 50 6" xfId="2146" xr:uid="{00000000-0005-0000-0000-000050080000}"/>
    <cellStyle name=" 51" xfId="2147" xr:uid="{00000000-0005-0000-0000-000051080000}"/>
    <cellStyle name=" 51 2" xfId="2148" xr:uid="{00000000-0005-0000-0000-000052080000}"/>
    <cellStyle name=" 51 2 2" xfId="2149" xr:uid="{00000000-0005-0000-0000-000053080000}"/>
    <cellStyle name=" 51 2 2 2" xfId="2150" xr:uid="{00000000-0005-0000-0000-000054080000}"/>
    <cellStyle name=" 51 2 2 3" xfId="2151" xr:uid="{00000000-0005-0000-0000-000055080000}"/>
    <cellStyle name=" 51 2 3" xfId="2152" xr:uid="{00000000-0005-0000-0000-000056080000}"/>
    <cellStyle name=" 51 2 4" xfId="2153" xr:uid="{00000000-0005-0000-0000-000057080000}"/>
    <cellStyle name=" 51 3" xfId="2154" xr:uid="{00000000-0005-0000-0000-000058080000}"/>
    <cellStyle name=" 51 3 2" xfId="2155" xr:uid="{00000000-0005-0000-0000-000059080000}"/>
    <cellStyle name=" 51 3 2 2" xfId="2156" xr:uid="{00000000-0005-0000-0000-00005A080000}"/>
    <cellStyle name=" 51 3 2 2 2" xfId="2157" xr:uid="{00000000-0005-0000-0000-00005B080000}"/>
    <cellStyle name=" 51 3 2 2 3" xfId="2158" xr:uid="{00000000-0005-0000-0000-00005C080000}"/>
    <cellStyle name=" 51 3 2 3" xfId="2159" xr:uid="{00000000-0005-0000-0000-00005D080000}"/>
    <cellStyle name=" 51 3 2 4" xfId="2160" xr:uid="{00000000-0005-0000-0000-00005E080000}"/>
    <cellStyle name=" 51 3 3" xfId="2161" xr:uid="{00000000-0005-0000-0000-00005F080000}"/>
    <cellStyle name=" 51 3 3 2" xfId="2162" xr:uid="{00000000-0005-0000-0000-000060080000}"/>
    <cellStyle name=" 51 3 3 3" xfId="2163" xr:uid="{00000000-0005-0000-0000-000061080000}"/>
    <cellStyle name=" 51 3 4" xfId="2164" xr:uid="{00000000-0005-0000-0000-000062080000}"/>
    <cellStyle name=" 51 3 5" xfId="2165" xr:uid="{00000000-0005-0000-0000-000063080000}"/>
    <cellStyle name=" 51 4" xfId="2166" xr:uid="{00000000-0005-0000-0000-000064080000}"/>
    <cellStyle name=" 51 4 2" xfId="2167" xr:uid="{00000000-0005-0000-0000-000065080000}"/>
    <cellStyle name=" 51 4 2 2" xfId="2168" xr:uid="{00000000-0005-0000-0000-000066080000}"/>
    <cellStyle name=" 51 4 2 3" xfId="2169" xr:uid="{00000000-0005-0000-0000-000067080000}"/>
    <cellStyle name=" 51 4 3" xfId="2170" xr:uid="{00000000-0005-0000-0000-000068080000}"/>
    <cellStyle name=" 51 4 4" xfId="2171" xr:uid="{00000000-0005-0000-0000-000069080000}"/>
    <cellStyle name=" 51 5" xfId="2172" xr:uid="{00000000-0005-0000-0000-00006A080000}"/>
    <cellStyle name=" 51 5 2" xfId="2173" xr:uid="{00000000-0005-0000-0000-00006B080000}"/>
    <cellStyle name=" 51 5 2 2" xfId="2174" xr:uid="{00000000-0005-0000-0000-00006C080000}"/>
    <cellStyle name=" 51 5 2 2 2" xfId="2175" xr:uid="{00000000-0005-0000-0000-00006D080000}"/>
    <cellStyle name=" 51 5 2 2 3" xfId="2176" xr:uid="{00000000-0005-0000-0000-00006E080000}"/>
    <cellStyle name=" 51 5 2 3" xfId="2177" xr:uid="{00000000-0005-0000-0000-00006F080000}"/>
    <cellStyle name=" 51 5 2 4" xfId="2178" xr:uid="{00000000-0005-0000-0000-000070080000}"/>
    <cellStyle name=" 51 5 3" xfId="2179" xr:uid="{00000000-0005-0000-0000-000071080000}"/>
    <cellStyle name=" 51 5 3 2" xfId="2180" xr:uid="{00000000-0005-0000-0000-000072080000}"/>
    <cellStyle name=" 51 5 3 3" xfId="2181" xr:uid="{00000000-0005-0000-0000-000073080000}"/>
    <cellStyle name=" 51 5 4" xfId="2182" xr:uid="{00000000-0005-0000-0000-000074080000}"/>
    <cellStyle name=" 51 5 5" xfId="2183" xr:uid="{00000000-0005-0000-0000-000075080000}"/>
    <cellStyle name=" 51 6" xfId="2184" xr:uid="{00000000-0005-0000-0000-000076080000}"/>
    <cellStyle name=" 52" xfId="2185" xr:uid="{00000000-0005-0000-0000-000077080000}"/>
    <cellStyle name=" 52 2" xfId="2186" xr:uid="{00000000-0005-0000-0000-000078080000}"/>
    <cellStyle name=" 52 2 2" xfId="2187" xr:uid="{00000000-0005-0000-0000-000079080000}"/>
    <cellStyle name=" 52 2 2 2" xfId="2188" xr:uid="{00000000-0005-0000-0000-00007A080000}"/>
    <cellStyle name=" 52 2 2 3" xfId="2189" xr:uid="{00000000-0005-0000-0000-00007B080000}"/>
    <cellStyle name=" 52 2 3" xfId="2190" xr:uid="{00000000-0005-0000-0000-00007C080000}"/>
    <cellStyle name=" 52 2 4" xfId="2191" xr:uid="{00000000-0005-0000-0000-00007D080000}"/>
    <cellStyle name=" 52 3" xfId="2192" xr:uid="{00000000-0005-0000-0000-00007E080000}"/>
    <cellStyle name=" 52 3 2" xfId="2193" xr:uid="{00000000-0005-0000-0000-00007F080000}"/>
    <cellStyle name=" 52 3 2 2" xfId="2194" xr:uid="{00000000-0005-0000-0000-000080080000}"/>
    <cellStyle name=" 52 3 2 2 2" xfId="2195" xr:uid="{00000000-0005-0000-0000-000081080000}"/>
    <cellStyle name=" 52 3 2 2 3" xfId="2196" xr:uid="{00000000-0005-0000-0000-000082080000}"/>
    <cellStyle name=" 52 3 2 3" xfId="2197" xr:uid="{00000000-0005-0000-0000-000083080000}"/>
    <cellStyle name=" 52 3 2 4" xfId="2198" xr:uid="{00000000-0005-0000-0000-000084080000}"/>
    <cellStyle name=" 52 3 3" xfId="2199" xr:uid="{00000000-0005-0000-0000-000085080000}"/>
    <cellStyle name=" 52 3 3 2" xfId="2200" xr:uid="{00000000-0005-0000-0000-000086080000}"/>
    <cellStyle name=" 52 3 3 3" xfId="2201" xr:uid="{00000000-0005-0000-0000-000087080000}"/>
    <cellStyle name=" 52 3 4" xfId="2202" xr:uid="{00000000-0005-0000-0000-000088080000}"/>
    <cellStyle name=" 52 3 5" xfId="2203" xr:uid="{00000000-0005-0000-0000-000089080000}"/>
    <cellStyle name=" 52 4" xfId="2204" xr:uid="{00000000-0005-0000-0000-00008A080000}"/>
    <cellStyle name=" 52 4 2" xfId="2205" xr:uid="{00000000-0005-0000-0000-00008B080000}"/>
    <cellStyle name=" 52 4 2 2" xfId="2206" xr:uid="{00000000-0005-0000-0000-00008C080000}"/>
    <cellStyle name=" 52 4 2 3" xfId="2207" xr:uid="{00000000-0005-0000-0000-00008D080000}"/>
    <cellStyle name=" 52 4 3" xfId="2208" xr:uid="{00000000-0005-0000-0000-00008E080000}"/>
    <cellStyle name=" 52 4 4" xfId="2209" xr:uid="{00000000-0005-0000-0000-00008F080000}"/>
    <cellStyle name=" 52 5" xfId="2210" xr:uid="{00000000-0005-0000-0000-000090080000}"/>
    <cellStyle name=" 52 5 2" xfId="2211" xr:uid="{00000000-0005-0000-0000-000091080000}"/>
    <cellStyle name=" 52 5 2 2" xfId="2212" xr:uid="{00000000-0005-0000-0000-000092080000}"/>
    <cellStyle name=" 52 5 2 2 2" xfId="2213" xr:uid="{00000000-0005-0000-0000-000093080000}"/>
    <cellStyle name=" 52 5 2 2 3" xfId="2214" xr:uid="{00000000-0005-0000-0000-000094080000}"/>
    <cellStyle name=" 52 5 2 3" xfId="2215" xr:uid="{00000000-0005-0000-0000-000095080000}"/>
    <cellStyle name=" 52 5 2 4" xfId="2216" xr:uid="{00000000-0005-0000-0000-000096080000}"/>
    <cellStyle name=" 52 5 3" xfId="2217" xr:uid="{00000000-0005-0000-0000-000097080000}"/>
    <cellStyle name=" 52 5 3 2" xfId="2218" xr:uid="{00000000-0005-0000-0000-000098080000}"/>
    <cellStyle name=" 52 5 3 3" xfId="2219" xr:uid="{00000000-0005-0000-0000-000099080000}"/>
    <cellStyle name=" 52 5 4" xfId="2220" xr:uid="{00000000-0005-0000-0000-00009A080000}"/>
    <cellStyle name=" 52 5 5" xfId="2221" xr:uid="{00000000-0005-0000-0000-00009B080000}"/>
    <cellStyle name=" 52 6" xfId="2222" xr:uid="{00000000-0005-0000-0000-00009C080000}"/>
    <cellStyle name=" 53" xfId="2223" xr:uid="{00000000-0005-0000-0000-00009D080000}"/>
    <cellStyle name=" 53 2" xfId="2224" xr:uid="{00000000-0005-0000-0000-00009E080000}"/>
    <cellStyle name=" 53 2 2" xfId="2225" xr:uid="{00000000-0005-0000-0000-00009F080000}"/>
    <cellStyle name=" 53 2 2 2" xfId="2226" xr:uid="{00000000-0005-0000-0000-0000A0080000}"/>
    <cellStyle name=" 53 2 2 3" xfId="2227" xr:uid="{00000000-0005-0000-0000-0000A1080000}"/>
    <cellStyle name=" 53 2 3" xfId="2228" xr:uid="{00000000-0005-0000-0000-0000A2080000}"/>
    <cellStyle name=" 53 2 4" xfId="2229" xr:uid="{00000000-0005-0000-0000-0000A3080000}"/>
    <cellStyle name=" 53 3" xfId="2230" xr:uid="{00000000-0005-0000-0000-0000A4080000}"/>
    <cellStyle name=" 53 3 2" xfId="2231" xr:uid="{00000000-0005-0000-0000-0000A5080000}"/>
    <cellStyle name=" 53 3 2 2" xfId="2232" xr:uid="{00000000-0005-0000-0000-0000A6080000}"/>
    <cellStyle name=" 53 3 2 2 2" xfId="2233" xr:uid="{00000000-0005-0000-0000-0000A7080000}"/>
    <cellStyle name=" 53 3 2 2 3" xfId="2234" xr:uid="{00000000-0005-0000-0000-0000A8080000}"/>
    <cellStyle name=" 53 3 2 3" xfId="2235" xr:uid="{00000000-0005-0000-0000-0000A9080000}"/>
    <cellStyle name=" 53 3 2 4" xfId="2236" xr:uid="{00000000-0005-0000-0000-0000AA080000}"/>
    <cellStyle name=" 53 3 3" xfId="2237" xr:uid="{00000000-0005-0000-0000-0000AB080000}"/>
    <cellStyle name=" 53 3 3 2" xfId="2238" xr:uid="{00000000-0005-0000-0000-0000AC080000}"/>
    <cellStyle name=" 53 3 3 3" xfId="2239" xr:uid="{00000000-0005-0000-0000-0000AD080000}"/>
    <cellStyle name=" 53 3 4" xfId="2240" xr:uid="{00000000-0005-0000-0000-0000AE080000}"/>
    <cellStyle name=" 53 3 5" xfId="2241" xr:uid="{00000000-0005-0000-0000-0000AF080000}"/>
    <cellStyle name=" 53 4" xfId="2242" xr:uid="{00000000-0005-0000-0000-0000B0080000}"/>
    <cellStyle name=" 53 4 2" xfId="2243" xr:uid="{00000000-0005-0000-0000-0000B1080000}"/>
    <cellStyle name=" 53 4 2 2" xfId="2244" xr:uid="{00000000-0005-0000-0000-0000B2080000}"/>
    <cellStyle name=" 53 4 2 3" xfId="2245" xr:uid="{00000000-0005-0000-0000-0000B3080000}"/>
    <cellStyle name=" 53 4 3" xfId="2246" xr:uid="{00000000-0005-0000-0000-0000B4080000}"/>
    <cellStyle name=" 53 4 4" xfId="2247" xr:uid="{00000000-0005-0000-0000-0000B5080000}"/>
    <cellStyle name=" 53 5" xfId="2248" xr:uid="{00000000-0005-0000-0000-0000B6080000}"/>
    <cellStyle name=" 53 5 2" xfId="2249" xr:uid="{00000000-0005-0000-0000-0000B7080000}"/>
    <cellStyle name=" 53 5 2 2" xfId="2250" xr:uid="{00000000-0005-0000-0000-0000B8080000}"/>
    <cellStyle name=" 53 5 2 2 2" xfId="2251" xr:uid="{00000000-0005-0000-0000-0000B9080000}"/>
    <cellStyle name=" 53 5 2 2 3" xfId="2252" xr:uid="{00000000-0005-0000-0000-0000BA080000}"/>
    <cellStyle name=" 53 5 2 3" xfId="2253" xr:uid="{00000000-0005-0000-0000-0000BB080000}"/>
    <cellStyle name=" 53 5 2 4" xfId="2254" xr:uid="{00000000-0005-0000-0000-0000BC080000}"/>
    <cellStyle name=" 53 5 3" xfId="2255" xr:uid="{00000000-0005-0000-0000-0000BD080000}"/>
    <cellStyle name=" 53 5 3 2" xfId="2256" xr:uid="{00000000-0005-0000-0000-0000BE080000}"/>
    <cellStyle name=" 53 5 3 3" xfId="2257" xr:uid="{00000000-0005-0000-0000-0000BF080000}"/>
    <cellStyle name=" 53 5 4" xfId="2258" xr:uid="{00000000-0005-0000-0000-0000C0080000}"/>
    <cellStyle name=" 53 5 5" xfId="2259" xr:uid="{00000000-0005-0000-0000-0000C1080000}"/>
    <cellStyle name=" 53 6" xfId="2260" xr:uid="{00000000-0005-0000-0000-0000C2080000}"/>
    <cellStyle name=" 54" xfId="2261" xr:uid="{00000000-0005-0000-0000-0000C3080000}"/>
    <cellStyle name=" 54 2" xfId="2262" xr:uid="{00000000-0005-0000-0000-0000C4080000}"/>
    <cellStyle name=" 54 2 2" xfId="2263" xr:uid="{00000000-0005-0000-0000-0000C5080000}"/>
    <cellStyle name=" 54 2 2 2" xfId="2264" xr:uid="{00000000-0005-0000-0000-0000C6080000}"/>
    <cellStyle name=" 54 2 2 3" xfId="2265" xr:uid="{00000000-0005-0000-0000-0000C7080000}"/>
    <cellStyle name=" 54 2 3" xfId="2266" xr:uid="{00000000-0005-0000-0000-0000C8080000}"/>
    <cellStyle name=" 54 2 4" xfId="2267" xr:uid="{00000000-0005-0000-0000-0000C9080000}"/>
    <cellStyle name=" 54 3" xfId="2268" xr:uid="{00000000-0005-0000-0000-0000CA080000}"/>
    <cellStyle name=" 54 3 2" xfId="2269" xr:uid="{00000000-0005-0000-0000-0000CB080000}"/>
    <cellStyle name=" 54 3 2 2" xfId="2270" xr:uid="{00000000-0005-0000-0000-0000CC080000}"/>
    <cellStyle name=" 54 3 2 2 2" xfId="2271" xr:uid="{00000000-0005-0000-0000-0000CD080000}"/>
    <cellStyle name=" 54 3 2 2 3" xfId="2272" xr:uid="{00000000-0005-0000-0000-0000CE080000}"/>
    <cellStyle name=" 54 3 2 3" xfId="2273" xr:uid="{00000000-0005-0000-0000-0000CF080000}"/>
    <cellStyle name=" 54 3 2 4" xfId="2274" xr:uid="{00000000-0005-0000-0000-0000D0080000}"/>
    <cellStyle name=" 54 3 3" xfId="2275" xr:uid="{00000000-0005-0000-0000-0000D1080000}"/>
    <cellStyle name=" 54 3 3 2" xfId="2276" xr:uid="{00000000-0005-0000-0000-0000D2080000}"/>
    <cellStyle name=" 54 3 3 3" xfId="2277" xr:uid="{00000000-0005-0000-0000-0000D3080000}"/>
    <cellStyle name=" 54 3 4" xfId="2278" xr:uid="{00000000-0005-0000-0000-0000D4080000}"/>
    <cellStyle name=" 54 3 5" xfId="2279" xr:uid="{00000000-0005-0000-0000-0000D5080000}"/>
    <cellStyle name=" 54 4" xfId="2280" xr:uid="{00000000-0005-0000-0000-0000D6080000}"/>
    <cellStyle name=" 54 4 2" xfId="2281" xr:uid="{00000000-0005-0000-0000-0000D7080000}"/>
    <cellStyle name=" 54 4 2 2" xfId="2282" xr:uid="{00000000-0005-0000-0000-0000D8080000}"/>
    <cellStyle name=" 54 4 2 3" xfId="2283" xr:uid="{00000000-0005-0000-0000-0000D9080000}"/>
    <cellStyle name=" 54 4 3" xfId="2284" xr:uid="{00000000-0005-0000-0000-0000DA080000}"/>
    <cellStyle name=" 54 4 4" xfId="2285" xr:uid="{00000000-0005-0000-0000-0000DB080000}"/>
    <cellStyle name=" 54 5" xfId="2286" xr:uid="{00000000-0005-0000-0000-0000DC080000}"/>
    <cellStyle name=" 54 5 2" xfId="2287" xr:uid="{00000000-0005-0000-0000-0000DD080000}"/>
    <cellStyle name=" 54 5 2 2" xfId="2288" xr:uid="{00000000-0005-0000-0000-0000DE080000}"/>
    <cellStyle name=" 54 5 2 2 2" xfId="2289" xr:uid="{00000000-0005-0000-0000-0000DF080000}"/>
    <cellStyle name=" 54 5 2 2 3" xfId="2290" xr:uid="{00000000-0005-0000-0000-0000E0080000}"/>
    <cellStyle name=" 54 5 2 3" xfId="2291" xr:uid="{00000000-0005-0000-0000-0000E1080000}"/>
    <cellStyle name=" 54 5 2 4" xfId="2292" xr:uid="{00000000-0005-0000-0000-0000E2080000}"/>
    <cellStyle name=" 54 5 3" xfId="2293" xr:uid="{00000000-0005-0000-0000-0000E3080000}"/>
    <cellStyle name=" 54 5 3 2" xfId="2294" xr:uid="{00000000-0005-0000-0000-0000E4080000}"/>
    <cellStyle name=" 54 5 3 3" xfId="2295" xr:uid="{00000000-0005-0000-0000-0000E5080000}"/>
    <cellStyle name=" 54 5 4" xfId="2296" xr:uid="{00000000-0005-0000-0000-0000E6080000}"/>
    <cellStyle name=" 54 5 5" xfId="2297" xr:uid="{00000000-0005-0000-0000-0000E7080000}"/>
    <cellStyle name=" 54 6" xfId="2298" xr:uid="{00000000-0005-0000-0000-0000E8080000}"/>
    <cellStyle name=" 55" xfId="2299" xr:uid="{00000000-0005-0000-0000-0000E9080000}"/>
    <cellStyle name=" 55 2" xfId="2300" xr:uid="{00000000-0005-0000-0000-0000EA080000}"/>
    <cellStyle name=" 55 2 2" xfId="2301" xr:uid="{00000000-0005-0000-0000-0000EB080000}"/>
    <cellStyle name=" 55 2 2 2" xfId="2302" xr:uid="{00000000-0005-0000-0000-0000EC080000}"/>
    <cellStyle name=" 55 2 2 3" xfId="2303" xr:uid="{00000000-0005-0000-0000-0000ED080000}"/>
    <cellStyle name=" 55 2 3" xfId="2304" xr:uid="{00000000-0005-0000-0000-0000EE080000}"/>
    <cellStyle name=" 55 2 4" xfId="2305" xr:uid="{00000000-0005-0000-0000-0000EF080000}"/>
    <cellStyle name=" 55 3" xfId="2306" xr:uid="{00000000-0005-0000-0000-0000F0080000}"/>
    <cellStyle name=" 55 3 2" xfId="2307" xr:uid="{00000000-0005-0000-0000-0000F1080000}"/>
    <cellStyle name=" 55 3 2 2" xfId="2308" xr:uid="{00000000-0005-0000-0000-0000F2080000}"/>
    <cellStyle name=" 55 3 2 2 2" xfId="2309" xr:uid="{00000000-0005-0000-0000-0000F3080000}"/>
    <cellStyle name=" 55 3 2 2 3" xfId="2310" xr:uid="{00000000-0005-0000-0000-0000F4080000}"/>
    <cellStyle name=" 55 3 2 3" xfId="2311" xr:uid="{00000000-0005-0000-0000-0000F5080000}"/>
    <cellStyle name=" 55 3 2 4" xfId="2312" xr:uid="{00000000-0005-0000-0000-0000F6080000}"/>
    <cellStyle name=" 55 3 3" xfId="2313" xr:uid="{00000000-0005-0000-0000-0000F7080000}"/>
    <cellStyle name=" 55 3 3 2" xfId="2314" xr:uid="{00000000-0005-0000-0000-0000F8080000}"/>
    <cellStyle name=" 55 3 3 3" xfId="2315" xr:uid="{00000000-0005-0000-0000-0000F9080000}"/>
    <cellStyle name=" 55 3 4" xfId="2316" xr:uid="{00000000-0005-0000-0000-0000FA080000}"/>
    <cellStyle name=" 55 3 5" xfId="2317" xr:uid="{00000000-0005-0000-0000-0000FB080000}"/>
    <cellStyle name=" 55 4" xfId="2318" xr:uid="{00000000-0005-0000-0000-0000FC080000}"/>
    <cellStyle name=" 55 4 2" xfId="2319" xr:uid="{00000000-0005-0000-0000-0000FD080000}"/>
    <cellStyle name=" 55 4 2 2" xfId="2320" xr:uid="{00000000-0005-0000-0000-0000FE080000}"/>
    <cellStyle name=" 55 4 2 3" xfId="2321" xr:uid="{00000000-0005-0000-0000-0000FF080000}"/>
    <cellStyle name=" 55 4 3" xfId="2322" xr:uid="{00000000-0005-0000-0000-000000090000}"/>
    <cellStyle name=" 55 4 4" xfId="2323" xr:uid="{00000000-0005-0000-0000-000001090000}"/>
    <cellStyle name=" 55 5" xfId="2324" xr:uid="{00000000-0005-0000-0000-000002090000}"/>
    <cellStyle name=" 55 5 2" xfId="2325" xr:uid="{00000000-0005-0000-0000-000003090000}"/>
    <cellStyle name=" 55 5 2 2" xfId="2326" xr:uid="{00000000-0005-0000-0000-000004090000}"/>
    <cellStyle name=" 55 5 2 2 2" xfId="2327" xr:uid="{00000000-0005-0000-0000-000005090000}"/>
    <cellStyle name=" 55 5 2 2 3" xfId="2328" xr:uid="{00000000-0005-0000-0000-000006090000}"/>
    <cellStyle name=" 55 5 2 3" xfId="2329" xr:uid="{00000000-0005-0000-0000-000007090000}"/>
    <cellStyle name=" 55 5 2 4" xfId="2330" xr:uid="{00000000-0005-0000-0000-000008090000}"/>
    <cellStyle name=" 55 5 3" xfId="2331" xr:uid="{00000000-0005-0000-0000-000009090000}"/>
    <cellStyle name=" 55 5 3 2" xfId="2332" xr:uid="{00000000-0005-0000-0000-00000A090000}"/>
    <cellStyle name=" 55 5 3 3" xfId="2333" xr:uid="{00000000-0005-0000-0000-00000B090000}"/>
    <cellStyle name=" 55 5 4" xfId="2334" xr:uid="{00000000-0005-0000-0000-00000C090000}"/>
    <cellStyle name=" 55 5 5" xfId="2335" xr:uid="{00000000-0005-0000-0000-00000D090000}"/>
    <cellStyle name=" 55 6" xfId="2336" xr:uid="{00000000-0005-0000-0000-00000E090000}"/>
    <cellStyle name=" 56" xfId="2337" xr:uid="{00000000-0005-0000-0000-00000F090000}"/>
    <cellStyle name=" 56 2" xfId="2338" xr:uid="{00000000-0005-0000-0000-000010090000}"/>
    <cellStyle name=" 56 2 2" xfId="2339" xr:uid="{00000000-0005-0000-0000-000011090000}"/>
    <cellStyle name=" 56 2 2 2" xfId="2340" xr:uid="{00000000-0005-0000-0000-000012090000}"/>
    <cellStyle name=" 56 2 2 3" xfId="2341" xr:uid="{00000000-0005-0000-0000-000013090000}"/>
    <cellStyle name=" 56 2 3" xfId="2342" xr:uid="{00000000-0005-0000-0000-000014090000}"/>
    <cellStyle name=" 56 2 4" xfId="2343" xr:uid="{00000000-0005-0000-0000-000015090000}"/>
    <cellStyle name=" 56 3" xfId="2344" xr:uid="{00000000-0005-0000-0000-000016090000}"/>
    <cellStyle name=" 56 3 2" xfId="2345" xr:uid="{00000000-0005-0000-0000-000017090000}"/>
    <cellStyle name=" 56 3 2 2" xfId="2346" xr:uid="{00000000-0005-0000-0000-000018090000}"/>
    <cellStyle name=" 56 3 2 2 2" xfId="2347" xr:uid="{00000000-0005-0000-0000-000019090000}"/>
    <cellStyle name=" 56 3 2 2 3" xfId="2348" xr:uid="{00000000-0005-0000-0000-00001A090000}"/>
    <cellStyle name=" 56 3 2 3" xfId="2349" xr:uid="{00000000-0005-0000-0000-00001B090000}"/>
    <cellStyle name=" 56 3 2 4" xfId="2350" xr:uid="{00000000-0005-0000-0000-00001C090000}"/>
    <cellStyle name=" 56 3 3" xfId="2351" xr:uid="{00000000-0005-0000-0000-00001D090000}"/>
    <cellStyle name=" 56 3 3 2" xfId="2352" xr:uid="{00000000-0005-0000-0000-00001E090000}"/>
    <cellStyle name=" 56 3 3 3" xfId="2353" xr:uid="{00000000-0005-0000-0000-00001F090000}"/>
    <cellStyle name=" 56 3 4" xfId="2354" xr:uid="{00000000-0005-0000-0000-000020090000}"/>
    <cellStyle name=" 56 3 5" xfId="2355" xr:uid="{00000000-0005-0000-0000-000021090000}"/>
    <cellStyle name=" 56 4" xfId="2356" xr:uid="{00000000-0005-0000-0000-000022090000}"/>
    <cellStyle name=" 56 4 2" xfId="2357" xr:uid="{00000000-0005-0000-0000-000023090000}"/>
    <cellStyle name=" 56 4 2 2" xfId="2358" xr:uid="{00000000-0005-0000-0000-000024090000}"/>
    <cellStyle name=" 56 4 2 3" xfId="2359" xr:uid="{00000000-0005-0000-0000-000025090000}"/>
    <cellStyle name=" 56 4 3" xfId="2360" xr:uid="{00000000-0005-0000-0000-000026090000}"/>
    <cellStyle name=" 56 4 4" xfId="2361" xr:uid="{00000000-0005-0000-0000-000027090000}"/>
    <cellStyle name=" 56 5" xfId="2362" xr:uid="{00000000-0005-0000-0000-000028090000}"/>
    <cellStyle name=" 56 5 2" xfId="2363" xr:uid="{00000000-0005-0000-0000-000029090000}"/>
    <cellStyle name=" 56 5 2 2" xfId="2364" xr:uid="{00000000-0005-0000-0000-00002A090000}"/>
    <cellStyle name=" 56 5 2 2 2" xfId="2365" xr:uid="{00000000-0005-0000-0000-00002B090000}"/>
    <cellStyle name=" 56 5 2 2 3" xfId="2366" xr:uid="{00000000-0005-0000-0000-00002C090000}"/>
    <cellStyle name=" 56 5 2 3" xfId="2367" xr:uid="{00000000-0005-0000-0000-00002D090000}"/>
    <cellStyle name=" 56 5 2 4" xfId="2368" xr:uid="{00000000-0005-0000-0000-00002E090000}"/>
    <cellStyle name=" 56 5 3" xfId="2369" xr:uid="{00000000-0005-0000-0000-00002F090000}"/>
    <cellStyle name=" 56 5 3 2" xfId="2370" xr:uid="{00000000-0005-0000-0000-000030090000}"/>
    <cellStyle name=" 56 5 3 3" xfId="2371" xr:uid="{00000000-0005-0000-0000-000031090000}"/>
    <cellStyle name=" 56 5 4" xfId="2372" xr:uid="{00000000-0005-0000-0000-000032090000}"/>
    <cellStyle name=" 56 5 5" xfId="2373" xr:uid="{00000000-0005-0000-0000-000033090000}"/>
    <cellStyle name=" 56 6" xfId="2374" xr:uid="{00000000-0005-0000-0000-000034090000}"/>
    <cellStyle name=" 57" xfId="2375" xr:uid="{00000000-0005-0000-0000-000035090000}"/>
    <cellStyle name=" 57 2" xfId="2376" xr:uid="{00000000-0005-0000-0000-000036090000}"/>
    <cellStyle name=" 57 2 2" xfId="2377" xr:uid="{00000000-0005-0000-0000-000037090000}"/>
    <cellStyle name=" 57 2 2 2" xfId="2378" xr:uid="{00000000-0005-0000-0000-000038090000}"/>
    <cellStyle name=" 57 2 2 3" xfId="2379" xr:uid="{00000000-0005-0000-0000-000039090000}"/>
    <cellStyle name=" 57 2 3" xfId="2380" xr:uid="{00000000-0005-0000-0000-00003A090000}"/>
    <cellStyle name=" 57 2 4" xfId="2381" xr:uid="{00000000-0005-0000-0000-00003B090000}"/>
    <cellStyle name=" 57 3" xfId="2382" xr:uid="{00000000-0005-0000-0000-00003C090000}"/>
    <cellStyle name=" 57 3 2" xfId="2383" xr:uid="{00000000-0005-0000-0000-00003D090000}"/>
    <cellStyle name=" 57 3 2 2" xfId="2384" xr:uid="{00000000-0005-0000-0000-00003E090000}"/>
    <cellStyle name=" 57 3 2 2 2" xfId="2385" xr:uid="{00000000-0005-0000-0000-00003F090000}"/>
    <cellStyle name=" 57 3 2 2 3" xfId="2386" xr:uid="{00000000-0005-0000-0000-000040090000}"/>
    <cellStyle name=" 57 3 2 3" xfId="2387" xr:uid="{00000000-0005-0000-0000-000041090000}"/>
    <cellStyle name=" 57 3 2 4" xfId="2388" xr:uid="{00000000-0005-0000-0000-000042090000}"/>
    <cellStyle name=" 57 3 3" xfId="2389" xr:uid="{00000000-0005-0000-0000-000043090000}"/>
    <cellStyle name=" 57 3 3 2" xfId="2390" xr:uid="{00000000-0005-0000-0000-000044090000}"/>
    <cellStyle name=" 57 3 3 3" xfId="2391" xr:uid="{00000000-0005-0000-0000-000045090000}"/>
    <cellStyle name=" 57 3 4" xfId="2392" xr:uid="{00000000-0005-0000-0000-000046090000}"/>
    <cellStyle name=" 57 3 5" xfId="2393" xr:uid="{00000000-0005-0000-0000-000047090000}"/>
    <cellStyle name=" 57 4" xfId="2394" xr:uid="{00000000-0005-0000-0000-000048090000}"/>
    <cellStyle name=" 57 4 2" xfId="2395" xr:uid="{00000000-0005-0000-0000-000049090000}"/>
    <cellStyle name=" 57 4 2 2" xfId="2396" xr:uid="{00000000-0005-0000-0000-00004A090000}"/>
    <cellStyle name=" 57 4 2 3" xfId="2397" xr:uid="{00000000-0005-0000-0000-00004B090000}"/>
    <cellStyle name=" 57 4 3" xfId="2398" xr:uid="{00000000-0005-0000-0000-00004C090000}"/>
    <cellStyle name=" 57 4 4" xfId="2399" xr:uid="{00000000-0005-0000-0000-00004D090000}"/>
    <cellStyle name=" 57 5" xfId="2400" xr:uid="{00000000-0005-0000-0000-00004E090000}"/>
    <cellStyle name=" 57 5 2" xfId="2401" xr:uid="{00000000-0005-0000-0000-00004F090000}"/>
    <cellStyle name=" 57 5 2 2" xfId="2402" xr:uid="{00000000-0005-0000-0000-000050090000}"/>
    <cellStyle name=" 57 5 2 2 2" xfId="2403" xr:uid="{00000000-0005-0000-0000-000051090000}"/>
    <cellStyle name=" 57 5 2 2 3" xfId="2404" xr:uid="{00000000-0005-0000-0000-000052090000}"/>
    <cellStyle name=" 57 5 2 3" xfId="2405" xr:uid="{00000000-0005-0000-0000-000053090000}"/>
    <cellStyle name=" 57 5 2 4" xfId="2406" xr:uid="{00000000-0005-0000-0000-000054090000}"/>
    <cellStyle name=" 57 5 3" xfId="2407" xr:uid="{00000000-0005-0000-0000-000055090000}"/>
    <cellStyle name=" 57 5 3 2" xfId="2408" xr:uid="{00000000-0005-0000-0000-000056090000}"/>
    <cellStyle name=" 57 5 3 3" xfId="2409" xr:uid="{00000000-0005-0000-0000-000057090000}"/>
    <cellStyle name=" 57 5 4" xfId="2410" xr:uid="{00000000-0005-0000-0000-000058090000}"/>
    <cellStyle name=" 57 5 5" xfId="2411" xr:uid="{00000000-0005-0000-0000-000059090000}"/>
    <cellStyle name=" 57 6" xfId="2412" xr:uid="{00000000-0005-0000-0000-00005A090000}"/>
    <cellStyle name=" 58" xfId="2413" xr:uid="{00000000-0005-0000-0000-00005B090000}"/>
    <cellStyle name=" 58 2" xfId="2414" xr:uid="{00000000-0005-0000-0000-00005C090000}"/>
    <cellStyle name=" 58 2 2" xfId="2415" xr:uid="{00000000-0005-0000-0000-00005D090000}"/>
    <cellStyle name=" 58 2 2 2" xfId="2416" xr:uid="{00000000-0005-0000-0000-00005E090000}"/>
    <cellStyle name=" 58 2 2 3" xfId="2417" xr:uid="{00000000-0005-0000-0000-00005F090000}"/>
    <cellStyle name=" 58 2 3" xfId="2418" xr:uid="{00000000-0005-0000-0000-000060090000}"/>
    <cellStyle name=" 58 2 4" xfId="2419" xr:uid="{00000000-0005-0000-0000-000061090000}"/>
    <cellStyle name=" 58 3" xfId="2420" xr:uid="{00000000-0005-0000-0000-000062090000}"/>
    <cellStyle name=" 58 3 2" xfId="2421" xr:uid="{00000000-0005-0000-0000-000063090000}"/>
    <cellStyle name=" 58 3 2 2" xfId="2422" xr:uid="{00000000-0005-0000-0000-000064090000}"/>
    <cellStyle name=" 58 3 2 2 2" xfId="2423" xr:uid="{00000000-0005-0000-0000-000065090000}"/>
    <cellStyle name=" 58 3 2 2 3" xfId="2424" xr:uid="{00000000-0005-0000-0000-000066090000}"/>
    <cellStyle name=" 58 3 2 3" xfId="2425" xr:uid="{00000000-0005-0000-0000-000067090000}"/>
    <cellStyle name=" 58 3 2 4" xfId="2426" xr:uid="{00000000-0005-0000-0000-000068090000}"/>
    <cellStyle name=" 58 3 3" xfId="2427" xr:uid="{00000000-0005-0000-0000-000069090000}"/>
    <cellStyle name=" 58 3 3 2" xfId="2428" xr:uid="{00000000-0005-0000-0000-00006A090000}"/>
    <cellStyle name=" 58 3 3 3" xfId="2429" xr:uid="{00000000-0005-0000-0000-00006B090000}"/>
    <cellStyle name=" 58 3 4" xfId="2430" xr:uid="{00000000-0005-0000-0000-00006C090000}"/>
    <cellStyle name=" 58 3 5" xfId="2431" xr:uid="{00000000-0005-0000-0000-00006D090000}"/>
    <cellStyle name=" 58 4" xfId="2432" xr:uid="{00000000-0005-0000-0000-00006E090000}"/>
    <cellStyle name=" 58 4 2" xfId="2433" xr:uid="{00000000-0005-0000-0000-00006F090000}"/>
    <cellStyle name=" 58 4 2 2" xfId="2434" xr:uid="{00000000-0005-0000-0000-000070090000}"/>
    <cellStyle name=" 58 4 2 3" xfId="2435" xr:uid="{00000000-0005-0000-0000-000071090000}"/>
    <cellStyle name=" 58 4 3" xfId="2436" xr:uid="{00000000-0005-0000-0000-000072090000}"/>
    <cellStyle name=" 58 4 4" xfId="2437" xr:uid="{00000000-0005-0000-0000-000073090000}"/>
    <cellStyle name=" 58 5" xfId="2438" xr:uid="{00000000-0005-0000-0000-000074090000}"/>
    <cellStyle name=" 58 5 2" xfId="2439" xr:uid="{00000000-0005-0000-0000-000075090000}"/>
    <cellStyle name=" 58 5 2 2" xfId="2440" xr:uid="{00000000-0005-0000-0000-000076090000}"/>
    <cellStyle name=" 58 5 2 2 2" xfId="2441" xr:uid="{00000000-0005-0000-0000-000077090000}"/>
    <cellStyle name=" 58 5 2 2 3" xfId="2442" xr:uid="{00000000-0005-0000-0000-000078090000}"/>
    <cellStyle name=" 58 5 2 3" xfId="2443" xr:uid="{00000000-0005-0000-0000-000079090000}"/>
    <cellStyle name=" 58 5 2 4" xfId="2444" xr:uid="{00000000-0005-0000-0000-00007A090000}"/>
    <cellStyle name=" 58 5 3" xfId="2445" xr:uid="{00000000-0005-0000-0000-00007B090000}"/>
    <cellStyle name=" 58 5 3 2" xfId="2446" xr:uid="{00000000-0005-0000-0000-00007C090000}"/>
    <cellStyle name=" 58 5 3 3" xfId="2447" xr:uid="{00000000-0005-0000-0000-00007D090000}"/>
    <cellStyle name=" 58 5 4" xfId="2448" xr:uid="{00000000-0005-0000-0000-00007E090000}"/>
    <cellStyle name=" 58 5 5" xfId="2449" xr:uid="{00000000-0005-0000-0000-00007F090000}"/>
    <cellStyle name=" 58 6" xfId="2450" xr:uid="{00000000-0005-0000-0000-000080090000}"/>
    <cellStyle name=" 59" xfId="2451" xr:uid="{00000000-0005-0000-0000-000081090000}"/>
    <cellStyle name=" 59 2" xfId="2452" xr:uid="{00000000-0005-0000-0000-000082090000}"/>
    <cellStyle name=" 59 2 2" xfId="2453" xr:uid="{00000000-0005-0000-0000-000083090000}"/>
    <cellStyle name=" 59 2 2 2" xfId="2454" xr:uid="{00000000-0005-0000-0000-000084090000}"/>
    <cellStyle name=" 59 2 2 3" xfId="2455" xr:uid="{00000000-0005-0000-0000-000085090000}"/>
    <cellStyle name=" 59 2 3" xfId="2456" xr:uid="{00000000-0005-0000-0000-000086090000}"/>
    <cellStyle name=" 59 2 4" xfId="2457" xr:uid="{00000000-0005-0000-0000-000087090000}"/>
    <cellStyle name=" 59 3" xfId="2458" xr:uid="{00000000-0005-0000-0000-000088090000}"/>
    <cellStyle name=" 59 3 2" xfId="2459" xr:uid="{00000000-0005-0000-0000-000089090000}"/>
    <cellStyle name=" 59 3 2 2" xfId="2460" xr:uid="{00000000-0005-0000-0000-00008A090000}"/>
    <cellStyle name=" 59 3 2 2 2" xfId="2461" xr:uid="{00000000-0005-0000-0000-00008B090000}"/>
    <cellStyle name=" 59 3 2 2 3" xfId="2462" xr:uid="{00000000-0005-0000-0000-00008C090000}"/>
    <cellStyle name=" 59 3 2 3" xfId="2463" xr:uid="{00000000-0005-0000-0000-00008D090000}"/>
    <cellStyle name=" 59 3 2 4" xfId="2464" xr:uid="{00000000-0005-0000-0000-00008E090000}"/>
    <cellStyle name=" 59 3 3" xfId="2465" xr:uid="{00000000-0005-0000-0000-00008F090000}"/>
    <cellStyle name=" 59 3 3 2" xfId="2466" xr:uid="{00000000-0005-0000-0000-000090090000}"/>
    <cellStyle name=" 59 3 3 3" xfId="2467" xr:uid="{00000000-0005-0000-0000-000091090000}"/>
    <cellStyle name=" 59 3 4" xfId="2468" xr:uid="{00000000-0005-0000-0000-000092090000}"/>
    <cellStyle name=" 59 3 5" xfId="2469" xr:uid="{00000000-0005-0000-0000-000093090000}"/>
    <cellStyle name=" 59 4" xfId="2470" xr:uid="{00000000-0005-0000-0000-000094090000}"/>
    <cellStyle name=" 59 4 2" xfId="2471" xr:uid="{00000000-0005-0000-0000-000095090000}"/>
    <cellStyle name=" 59 4 2 2" xfId="2472" xr:uid="{00000000-0005-0000-0000-000096090000}"/>
    <cellStyle name=" 59 4 2 3" xfId="2473" xr:uid="{00000000-0005-0000-0000-000097090000}"/>
    <cellStyle name=" 59 4 3" xfId="2474" xr:uid="{00000000-0005-0000-0000-000098090000}"/>
    <cellStyle name=" 59 4 4" xfId="2475" xr:uid="{00000000-0005-0000-0000-000099090000}"/>
    <cellStyle name=" 59 5" xfId="2476" xr:uid="{00000000-0005-0000-0000-00009A090000}"/>
    <cellStyle name=" 59 5 2" xfId="2477" xr:uid="{00000000-0005-0000-0000-00009B090000}"/>
    <cellStyle name=" 59 5 2 2" xfId="2478" xr:uid="{00000000-0005-0000-0000-00009C090000}"/>
    <cellStyle name=" 59 5 2 2 2" xfId="2479" xr:uid="{00000000-0005-0000-0000-00009D090000}"/>
    <cellStyle name=" 59 5 2 2 3" xfId="2480" xr:uid="{00000000-0005-0000-0000-00009E090000}"/>
    <cellStyle name=" 59 5 2 3" xfId="2481" xr:uid="{00000000-0005-0000-0000-00009F090000}"/>
    <cellStyle name=" 59 5 2 4" xfId="2482" xr:uid="{00000000-0005-0000-0000-0000A0090000}"/>
    <cellStyle name=" 59 5 3" xfId="2483" xr:uid="{00000000-0005-0000-0000-0000A1090000}"/>
    <cellStyle name=" 59 5 3 2" xfId="2484" xr:uid="{00000000-0005-0000-0000-0000A2090000}"/>
    <cellStyle name=" 59 5 3 3" xfId="2485" xr:uid="{00000000-0005-0000-0000-0000A3090000}"/>
    <cellStyle name=" 59 5 4" xfId="2486" xr:uid="{00000000-0005-0000-0000-0000A4090000}"/>
    <cellStyle name=" 59 5 5" xfId="2487" xr:uid="{00000000-0005-0000-0000-0000A5090000}"/>
    <cellStyle name=" 59 6" xfId="2488" xr:uid="{00000000-0005-0000-0000-0000A6090000}"/>
    <cellStyle name=" 6" xfId="2489" xr:uid="{00000000-0005-0000-0000-0000A7090000}"/>
    <cellStyle name=" 6 2" xfId="2490" xr:uid="{00000000-0005-0000-0000-0000A8090000}"/>
    <cellStyle name=" 6 2 2" xfId="2491" xr:uid="{00000000-0005-0000-0000-0000A9090000}"/>
    <cellStyle name=" 6 2 2 2" xfId="2492" xr:uid="{00000000-0005-0000-0000-0000AA090000}"/>
    <cellStyle name=" 6 2 2 3" xfId="2493" xr:uid="{00000000-0005-0000-0000-0000AB090000}"/>
    <cellStyle name=" 6 2 3" xfId="2494" xr:uid="{00000000-0005-0000-0000-0000AC090000}"/>
    <cellStyle name=" 6 2 4" xfId="2495" xr:uid="{00000000-0005-0000-0000-0000AD090000}"/>
    <cellStyle name=" 6 3" xfId="2496" xr:uid="{00000000-0005-0000-0000-0000AE090000}"/>
    <cellStyle name=" 6 3 2" xfId="2497" xr:uid="{00000000-0005-0000-0000-0000AF090000}"/>
    <cellStyle name=" 6 3 2 2" xfId="2498" xr:uid="{00000000-0005-0000-0000-0000B0090000}"/>
    <cellStyle name=" 6 3 2 2 2" xfId="2499" xr:uid="{00000000-0005-0000-0000-0000B1090000}"/>
    <cellStyle name=" 6 3 2 2 3" xfId="2500" xr:uid="{00000000-0005-0000-0000-0000B2090000}"/>
    <cellStyle name=" 6 3 2 3" xfId="2501" xr:uid="{00000000-0005-0000-0000-0000B3090000}"/>
    <cellStyle name=" 6 3 2 4" xfId="2502" xr:uid="{00000000-0005-0000-0000-0000B4090000}"/>
    <cellStyle name=" 6 3 3" xfId="2503" xr:uid="{00000000-0005-0000-0000-0000B5090000}"/>
    <cellStyle name=" 6 3 3 2" xfId="2504" xr:uid="{00000000-0005-0000-0000-0000B6090000}"/>
    <cellStyle name=" 6 3 3 3" xfId="2505" xr:uid="{00000000-0005-0000-0000-0000B7090000}"/>
    <cellStyle name=" 6 3 4" xfId="2506" xr:uid="{00000000-0005-0000-0000-0000B8090000}"/>
    <cellStyle name=" 6 3 5" xfId="2507" xr:uid="{00000000-0005-0000-0000-0000B9090000}"/>
    <cellStyle name=" 6 4" xfId="2508" xr:uid="{00000000-0005-0000-0000-0000BA090000}"/>
    <cellStyle name=" 6 4 2" xfId="2509" xr:uid="{00000000-0005-0000-0000-0000BB090000}"/>
    <cellStyle name=" 6 4 2 2" xfId="2510" xr:uid="{00000000-0005-0000-0000-0000BC090000}"/>
    <cellStyle name=" 6 4 2 3" xfId="2511" xr:uid="{00000000-0005-0000-0000-0000BD090000}"/>
    <cellStyle name=" 6 4 3" xfId="2512" xr:uid="{00000000-0005-0000-0000-0000BE090000}"/>
    <cellStyle name=" 6 4 4" xfId="2513" xr:uid="{00000000-0005-0000-0000-0000BF090000}"/>
    <cellStyle name=" 6 5" xfId="2514" xr:uid="{00000000-0005-0000-0000-0000C0090000}"/>
    <cellStyle name=" 6 5 2" xfId="2515" xr:uid="{00000000-0005-0000-0000-0000C1090000}"/>
    <cellStyle name=" 6 5 2 2" xfId="2516" xr:uid="{00000000-0005-0000-0000-0000C2090000}"/>
    <cellStyle name=" 6 5 2 2 2" xfId="2517" xr:uid="{00000000-0005-0000-0000-0000C3090000}"/>
    <cellStyle name=" 6 5 2 2 3" xfId="2518" xr:uid="{00000000-0005-0000-0000-0000C4090000}"/>
    <cellStyle name=" 6 5 2 3" xfId="2519" xr:uid="{00000000-0005-0000-0000-0000C5090000}"/>
    <cellStyle name=" 6 5 2 4" xfId="2520" xr:uid="{00000000-0005-0000-0000-0000C6090000}"/>
    <cellStyle name=" 6 5 3" xfId="2521" xr:uid="{00000000-0005-0000-0000-0000C7090000}"/>
    <cellStyle name=" 6 5 3 2" xfId="2522" xr:uid="{00000000-0005-0000-0000-0000C8090000}"/>
    <cellStyle name=" 6 5 3 3" xfId="2523" xr:uid="{00000000-0005-0000-0000-0000C9090000}"/>
    <cellStyle name=" 6 5 4" xfId="2524" xr:uid="{00000000-0005-0000-0000-0000CA090000}"/>
    <cellStyle name=" 6 5 5" xfId="2525" xr:uid="{00000000-0005-0000-0000-0000CB090000}"/>
    <cellStyle name=" 6 6" xfId="2526" xr:uid="{00000000-0005-0000-0000-0000CC090000}"/>
    <cellStyle name=" 60" xfId="2527" xr:uid="{00000000-0005-0000-0000-0000CD090000}"/>
    <cellStyle name=" 60 2" xfId="2528" xr:uid="{00000000-0005-0000-0000-0000CE090000}"/>
    <cellStyle name=" 60 2 2" xfId="2529" xr:uid="{00000000-0005-0000-0000-0000CF090000}"/>
    <cellStyle name=" 60 2 2 2" xfId="2530" xr:uid="{00000000-0005-0000-0000-0000D0090000}"/>
    <cellStyle name=" 60 2 2 3" xfId="2531" xr:uid="{00000000-0005-0000-0000-0000D1090000}"/>
    <cellStyle name=" 60 2 3" xfId="2532" xr:uid="{00000000-0005-0000-0000-0000D2090000}"/>
    <cellStyle name=" 60 2 4" xfId="2533" xr:uid="{00000000-0005-0000-0000-0000D3090000}"/>
    <cellStyle name=" 60 3" xfId="2534" xr:uid="{00000000-0005-0000-0000-0000D4090000}"/>
    <cellStyle name=" 60 3 2" xfId="2535" xr:uid="{00000000-0005-0000-0000-0000D5090000}"/>
    <cellStyle name=" 60 3 2 2" xfId="2536" xr:uid="{00000000-0005-0000-0000-0000D6090000}"/>
    <cellStyle name=" 60 3 2 2 2" xfId="2537" xr:uid="{00000000-0005-0000-0000-0000D7090000}"/>
    <cellStyle name=" 60 3 2 2 3" xfId="2538" xr:uid="{00000000-0005-0000-0000-0000D8090000}"/>
    <cellStyle name=" 60 3 2 3" xfId="2539" xr:uid="{00000000-0005-0000-0000-0000D9090000}"/>
    <cellStyle name=" 60 3 2 4" xfId="2540" xr:uid="{00000000-0005-0000-0000-0000DA090000}"/>
    <cellStyle name=" 60 3 3" xfId="2541" xr:uid="{00000000-0005-0000-0000-0000DB090000}"/>
    <cellStyle name=" 60 3 3 2" xfId="2542" xr:uid="{00000000-0005-0000-0000-0000DC090000}"/>
    <cellStyle name=" 60 3 3 3" xfId="2543" xr:uid="{00000000-0005-0000-0000-0000DD090000}"/>
    <cellStyle name=" 60 3 4" xfId="2544" xr:uid="{00000000-0005-0000-0000-0000DE090000}"/>
    <cellStyle name=" 60 3 5" xfId="2545" xr:uid="{00000000-0005-0000-0000-0000DF090000}"/>
    <cellStyle name=" 60 4" xfId="2546" xr:uid="{00000000-0005-0000-0000-0000E0090000}"/>
    <cellStyle name=" 60 4 2" xfId="2547" xr:uid="{00000000-0005-0000-0000-0000E1090000}"/>
    <cellStyle name=" 60 4 2 2" xfId="2548" xr:uid="{00000000-0005-0000-0000-0000E2090000}"/>
    <cellStyle name=" 60 4 2 3" xfId="2549" xr:uid="{00000000-0005-0000-0000-0000E3090000}"/>
    <cellStyle name=" 60 4 3" xfId="2550" xr:uid="{00000000-0005-0000-0000-0000E4090000}"/>
    <cellStyle name=" 60 4 4" xfId="2551" xr:uid="{00000000-0005-0000-0000-0000E5090000}"/>
    <cellStyle name=" 60 5" xfId="2552" xr:uid="{00000000-0005-0000-0000-0000E6090000}"/>
    <cellStyle name=" 60 5 2" xfId="2553" xr:uid="{00000000-0005-0000-0000-0000E7090000}"/>
    <cellStyle name=" 60 5 2 2" xfId="2554" xr:uid="{00000000-0005-0000-0000-0000E8090000}"/>
    <cellStyle name=" 60 5 2 2 2" xfId="2555" xr:uid="{00000000-0005-0000-0000-0000E9090000}"/>
    <cellStyle name=" 60 5 2 2 3" xfId="2556" xr:uid="{00000000-0005-0000-0000-0000EA090000}"/>
    <cellStyle name=" 60 5 2 3" xfId="2557" xr:uid="{00000000-0005-0000-0000-0000EB090000}"/>
    <cellStyle name=" 60 5 2 4" xfId="2558" xr:uid="{00000000-0005-0000-0000-0000EC090000}"/>
    <cellStyle name=" 60 5 3" xfId="2559" xr:uid="{00000000-0005-0000-0000-0000ED090000}"/>
    <cellStyle name=" 60 5 3 2" xfId="2560" xr:uid="{00000000-0005-0000-0000-0000EE090000}"/>
    <cellStyle name=" 60 5 3 3" xfId="2561" xr:uid="{00000000-0005-0000-0000-0000EF090000}"/>
    <cellStyle name=" 60 5 4" xfId="2562" xr:uid="{00000000-0005-0000-0000-0000F0090000}"/>
    <cellStyle name=" 60 5 5" xfId="2563" xr:uid="{00000000-0005-0000-0000-0000F1090000}"/>
    <cellStyle name=" 60 6" xfId="2564" xr:uid="{00000000-0005-0000-0000-0000F2090000}"/>
    <cellStyle name=" 61" xfId="2565" xr:uid="{00000000-0005-0000-0000-0000F3090000}"/>
    <cellStyle name=" 61 2" xfId="2566" xr:uid="{00000000-0005-0000-0000-0000F4090000}"/>
    <cellStyle name=" 61 2 2" xfId="2567" xr:uid="{00000000-0005-0000-0000-0000F5090000}"/>
    <cellStyle name=" 61 2 2 2" xfId="2568" xr:uid="{00000000-0005-0000-0000-0000F6090000}"/>
    <cellStyle name=" 61 2 2 3" xfId="2569" xr:uid="{00000000-0005-0000-0000-0000F7090000}"/>
    <cellStyle name=" 61 2 3" xfId="2570" xr:uid="{00000000-0005-0000-0000-0000F8090000}"/>
    <cellStyle name=" 61 2 4" xfId="2571" xr:uid="{00000000-0005-0000-0000-0000F9090000}"/>
    <cellStyle name=" 61 3" xfId="2572" xr:uid="{00000000-0005-0000-0000-0000FA090000}"/>
    <cellStyle name=" 61 3 2" xfId="2573" xr:uid="{00000000-0005-0000-0000-0000FB090000}"/>
    <cellStyle name=" 61 3 2 2" xfId="2574" xr:uid="{00000000-0005-0000-0000-0000FC090000}"/>
    <cellStyle name=" 61 3 2 2 2" xfId="2575" xr:uid="{00000000-0005-0000-0000-0000FD090000}"/>
    <cellStyle name=" 61 3 2 2 3" xfId="2576" xr:uid="{00000000-0005-0000-0000-0000FE090000}"/>
    <cellStyle name=" 61 3 2 3" xfId="2577" xr:uid="{00000000-0005-0000-0000-0000FF090000}"/>
    <cellStyle name=" 61 3 2 4" xfId="2578" xr:uid="{00000000-0005-0000-0000-0000000A0000}"/>
    <cellStyle name=" 61 3 3" xfId="2579" xr:uid="{00000000-0005-0000-0000-0000010A0000}"/>
    <cellStyle name=" 61 3 3 2" xfId="2580" xr:uid="{00000000-0005-0000-0000-0000020A0000}"/>
    <cellStyle name=" 61 3 3 3" xfId="2581" xr:uid="{00000000-0005-0000-0000-0000030A0000}"/>
    <cellStyle name=" 61 3 4" xfId="2582" xr:uid="{00000000-0005-0000-0000-0000040A0000}"/>
    <cellStyle name=" 61 3 5" xfId="2583" xr:uid="{00000000-0005-0000-0000-0000050A0000}"/>
    <cellStyle name=" 61 4" xfId="2584" xr:uid="{00000000-0005-0000-0000-0000060A0000}"/>
    <cellStyle name=" 61 4 2" xfId="2585" xr:uid="{00000000-0005-0000-0000-0000070A0000}"/>
    <cellStyle name=" 61 4 2 2" xfId="2586" xr:uid="{00000000-0005-0000-0000-0000080A0000}"/>
    <cellStyle name=" 61 4 2 3" xfId="2587" xr:uid="{00000000-0005-0000-0000-0000090A0000}"/>
    <cellStyle name=" 61 4 3" xfId="2588" xr:uid="{00000000-0005-0000-0000-00000A0A0000}"/>
    <cellStyle name=" 61 4 4" xfId="2589" xr:uid="{00000000-0005-0000-0000-00000B0A0000}"/>
    <cellStyle name=" 61 5" xfId="2590" xr:uid="{00000000-0005-0000-0000-00000C0A0000}"/>
    <cellStyle name=" 61 5 2" xfId="2591" xr:uid="{00000000-0005-0000-0000-00000D0A0000}"/>
    <cellStyle name=" 61 5 2 2" xfId="2592" xr:uid="{00000000-0005-0000-0000-00000E0A0000}"/>
    <cellStyle name=" 61 5 2 2 2" xfId="2593" xr:uid="{00000000-0005-0000-0000-00000F0A0000}"/>
    <cellStyle name=" 61 5 2 2 3" xfId="2594" xr:uid="{00000000-0005-0000-0000-0000100A0000}"/>
    <cellStyle name=" 61 5 2 3" xfId="2595" xr:uid="{00000000-0005-0000-0000-0000110A0000}"/>
    <cellStyle name=" 61 5 2 4" xfId="2596" xr:uid="{00000000-0005-0000-0000-0000120A0000}"/>
    <cellStyle name=" 61 5 3" xfId="2597" xr:uid="{00000000-0005-0000-0000-0000130A0000}"/>
    <cellStyle name=" 61 5 3 2" xfId="2598" xr:uid="{00000000-0005-0000-0000-0000140A0000}"/>
    <cellStyle name=" 61 5 3 3" xfId="2599" xr:uid="{00000000-0005-0000-0000-0000150A0000}"/>
    <cellStyle name=" 61 5 4" xfId="2600" xr:uid="{00000000-0005-0000-0000-0000160A0000}"/>
    <cellStyle name=" 61 5 5" xfId="2601" xr:uid="{00000000-0005-0000-0000-0000170A0000}"/>
    <cellStyle name=" 61 6" xfId="2602" xr:uid="{00000000-0005-0000-0000-0000180A0000}"/>
    <cellStyle name=" 62" xfId="2603" xr:uid="{00000000-0005-0000-0000-0000190A0000}"/>
    <cellStyle name=" 62 2" xfId="2604" xr:uid="{00000000-0005-0000-0000-00001A0A0000}"/>
    <cellStyle name=" 62 2 2" xfId="2605" xr:uid="{00000000-0005-0000-0000-00001B0A0000}"/>
    <cellStyle name=" 62 2 2 2" xfId="2606" xr:uid="{00000000-0005-0000-0000-00001C0A0000}"/>
    <cellStyle name=" 62 2 2 3" xfId="2607" xr:uid="{00000000-0005-0000-0000-00001D0A0000}"/>
    <cellStyle name=" 62 2 3" xfId="2608" xr:uid="{00000000-0005-0000-0000-00001E0A0000}"/>
    <cellStyle name=" 62 2 4" xfId="2609" xr:uid="{00000000-0005-0000-0000-00001F0A0000}"/>
    <cellStyle name=" 62 3" xfId="2610" xr:uid="{00000000-0005-0000-0000-0000200A0000}"/>
    <cellStyle name=" 62 3 2" xfId="2611" xr:uid="{00000000-0005-0000-0000-0000210A0000}"/>
    <cellStyle name=" 62 3 2 2" xfId="2612" xr:uid="{00000000-0005-0000-0000-0000220A0000}"/>
    <cellStyle name=" 62 3 2 2 2" xfId="2613" xr:uid="{00000000-0005-0000-0000-0000230A0000}"/>
    <cellStyle name=" 62 3 2 2 3" xfId="2614" xr:uid="{00000000-0005-0000-0000-0000240A0000}"/>
    <cellStyle name=" 62 3 2 3" xfId="2615" xr:uid="{00000000-0005-0000-0000-0000250A0000}"/>
    <cellStyle name=" 62 3 2 4" xfId="2616" xr:uid="{00000000-0005-0000-0000-0000260A0000}"/>
    <cellStyle name=" 62 3 3" xfId="2617" xr:uid="{00000000-0005-0000-0000-0000270A0000}"/>
    <cellStyle name=" 62 3 3 2" xfId="2618" xr:uid="{00000000-0005-0000-0000-0000280A0000}"/>
    <cellStyle name=" 62 3 3 3" xfId="2619" xr:uid="{00000000-0005-0000-0000-0000290A0000}"/>
    <cellStyle name=" 62 3 4" xfId="2620" xr:uid="{00000000-0005-0000-0000-00002A0A0000}"/>
    <cellStyle name=" 62 3 5" xfId="2621" xr:uid="{00000000-0005-0000-0000-00002B0A0000}"/>
    <cellStyle name=" 62 4" xfId="2622" xr:uid="{00000000-0005-0000-0000-00002C0A0000}"/>
    <cellStyle name=" 62 4 2" xfId="2623" xr:uid="{00000000-0005-0000-0000-00002D0A0000}"/>
    <cellStyle name=" 62 4 2 2" xfId="2624" xr:uid="{00000000-0005-0000-0000-00002E0A0000}"/>
    <cellStyle name=" 62 4 2 3" xfId="2625" xr:uid="{00000000-0005-0000-0000-00002F0A0000}"/>
    <cellStyle name=" 62 4 3" xfId="2626" xr:uid="{00000000-0005-0000-0000-0000300A0000}"/>
    <cellStyle name=" 62 4 4" xfId="2627" xr:uid="{00000000-0005-0000-0000-0000310A0000}"/>
    <cellStyle name=" 62 5" xfId="2628" xr:uid="{00000000-0005-0000-0000-0000320A0000}"/>
    <cellStyle name=" 62 5 2" xfId="2629" xr:uid="{00000000-0005-0000-0000-0000330A0000}"/>
    <cellStyle name=" 62 5 2 2" xfId="2630" xr:uid="{00000000-0005-0000-0000-0000340A0000}"/>
    <cellStyle name=" 62 5 2 2 2" xfId="2631" xr:uid="{00000000-0005-0000-0000-0000350A0000}"/>
    <cellStyle name=" 62 5 2 2 3" xfId="2632" xr:uid="{00000000-0005-0000-0000-0000360A0000}"/>
    <cellStyle name=" 62 5 2 3" xfId="2633" xr:uid="{00000000-0005-0000-0000-0000370A0000}"/>
    <cellStyle name=" 62 5 2 4" xfId="2634" xr:uid="{00000000-0005-0000-0000-0000380A0000}"/>
    <cellStyle name=" 62 5 3" xfId="2635" xr:uid="{00000000-0005-0000-0000-0000390A0000}"/>
    <cellStyle name=" 62 5 3 2" xfId="2636" xr:uid="{00000000-0005-0000-0000-00003A0A0000}"/>
    <cellStyle name=" 62 5 3 3" xfId="2637" xr:uid="{00000000-0005-0000-0000-00003B0A0000}"/>
    <cellStyle name=" 62 5 4" xfId="2638" xr:uid="{00000000-0005-0000-0000-00003C0A0000}"/>
    <cellStyle name=" 62 5 5" xfId="2639" xr:uid="{00000000-0005-0000-0000-00003D0A0000}"/>
    <cellStyle name=" 62 6" xfId="2640" xr:uid="{00000000-0005-0000-0000-00003E0A0000}"/>
    <cellStyle name=" 63" xfId="2641" xr:uid="{00000000-0005-0000-0000-00003F0A0000}"/>
    <cellStyle name=" 63 2" xfId="2642" xr:uid="{00000000-0005-0000-0000-0000400A0000}"/>
    <cellStyle name=" 63 2 2" xfId="2643" xr:uid="{00000000-0005-0000-0000-0000410A0000}"/>
    <cellStyle name=" 63 2 2 2" xfId="2644" xr:uid="{00000000-0005-0000-0000-0000420A0000}"/>
    <cellStyle name=" 63 2 2 3" xfId="2645" xr:uid="{00000000-0005-0000-0000-0000430A0000}"/>
    <cellStyle name=" 63 2 3" xfId="2646" xr:uid="{00000000-0005-0000-0000-0000440A0000}"/>
    <cellStyle name=" 63 2 4" xfId="2647" xr:uid="{00000000-0005-0000-0000-0000450A0000}"/>
    <cellStyle name=" 63 3" xfId="2648" xr:uid="{00000000-0005-0000-0000-0000460A0000}"/>
    <cellStyle name=" 63 3 2" xfId="2649" xr:uid="{00000000-0005-0000-0000-0000470A0000}"/>
    <cellStyle name=" 63 3 2 2" xfId="2650" xr:uid="{00000000-0005-0000-0000-0000480A0000}"/>
    <cellStyle name=" 63 3 2 2 2" xfId="2651" xr:uid="{00000000-0005-0000-0000-0000490A0000}"/>
    <cellStyle name=" 63 3 2 2 3" xfId="2652" xr:uid="{00000000-0005-0000-0000-00004A0A0000}"/>
    <cellStyle name=" 63 3 2 3" xfId="2653" xr:uid="{00000000-0005-0000-0000-00004B0A0000}"/>
    <cellStyle name=" 63 3 2 4" xfId="2654" xr:uid="{00000000-0005-0000-0000-00004C0A0000}"/>
    <cellStyle name=" 63 3 3" xfId="2655" xr:uid="{00000000-0005-0000-0000-00004D0A0000}"/>
    <cellStyle name=" 63 3 3 2" xfId="2656" xr:uid="{00000000-0005-0000-0000-00004E0A0000}"/>
    <cellStyle name=" 63 3 3 3" xfId="2657" xr:uid="{00000000-0005-0000-0000-00004F0A0000}"/>
    <cellStyle name=" 63 3 4" xfId="2658" xr:uid="{00000000-0005-0000-0000-0000500A0000}"/>
    <cellStyle name=" 63 3 5" xfId="2659" xr:uid="{00000000-0005-0000-0000-0000510A0000}"/>
    <cellStyle name=" 63 4" xfId="2660" xr:uid="{00000000-0005-0000-0000-0000520A0000}"/>
    <cellStyle name=" 63 4 2" xfId="2661" xr:uid="{00000000-0005-0000-0000-0000530A0000}"/>
    <cellStyle name=" 63 4 2 2" xfId="2662" xr:uid="{00000000-0005-0000-0000-0000540A0000}"/>
    <cellStyle name=" 63 4 2 3" xfId="2663" xr:uid="{00000000-0005-0000-0000-0000550A0000}"/>
    <cellStyle name=" 63 4 3" xfId="2664" xr:uid="{00000000-0005-0000-0000-0000560A0000}"/>
    <cellStyle name=" 63 4 4" xfId="2665" xr:uid="{00000000-0005-0000-0000-0000570A0000}"/>
    <cellStyle name=" 63 5" xfId="2666" xr:uid="{00000000-0005-0000-0000-0000580A0000}"/>
    <cellStyle name=" 63 5 2" xfId="2667" xr:uid="{00000000-0005-0000-0000-0000590A0000}"/>
    <cellStyle name=" 63 5 2 2" xfId="2668" xr:uid="{00000000-0005-0000-0000-00005A0A0000}"/>
    <cellStyle name=" 63 5 2 2 2" xfId="2669" xr:uid="{00000000-0005-0000-0000-00005B0A0000}"/>
    <cellStyle name=" 63 5 2 2 3" xfId="2670" xr:uid="{00000000-0005-0000-0000-00005C0A0000}"/>
    <cellStyle name=" 63 5 2 3" xfId="2671" xr:uid="{00000000-0005-0000-0000-00005D0A0000}"/>
    <cellStyle name=" 63 5 2 4" xfId="2672" xr:uid="{00000000-0005-0000-0000-00005E0A0000}"/>
    <cellStyle name=" 63 5 3" xfId="2673" xr:uid="{00000000-0005-0000-0000-00005F0A0000}"/>
    <cellStyle name=" 63 5 3 2" xfId="2674" xr:uid="{00000000-0005-0000-0000-0000600A0000}"/>
    <cellStyle name=" 63 5 3 3" xfId="2675" xr:uid="{00000000-0005-0000-0000-0000610A0000}"/>
    <cellStyle name=" 63 5 4" xfId="2676" xr:uid="{00000000-0005-0000-0000-0000620A0000}"/>
    <cellStyle name=" 63 5 5" xfId="2677" xr:uid="{00000000-0005-0000-0000-0000630A0000}"/>
    <cellStyle name=" 63 6" xfId="2678" xr:uid="{00000000-0005-0000-0000-0000640A0000}"/>
    <cellStyle name=" 64" xfId="2679" xr:uid="{00000000-0005-0000-0000-0000650A0000}"/>
    <cellStyle name=" 64 2" xfId="2680" xr:uid="{00000000-0005-0000-0000-0000660A0000}"/>
    <cellStyle name=" 64 2 2" xfId="2681" xr:uid="{00000000-0005-0000-0000-0000670A0000}"/>
    <cellStyle name=" 64 2 2 2" xfId="2682" xr:uid="{00000000-0005-0000-0000-0000680A0000}"/>
    <cellStyle name=" 64 2 2 3" xfId="2683" xr:uid="{00000000-0005-0000-0000-0000690A0000}"/>
    <cellStyle name=" 64 2 3" xfId="2684" xr:uid="{00000000-0005-0000-0000-00006A0A0000}"/>
    <cellStyle name=" 64 2 4" xfId="2685" xr:uid="{00000000-0005-0000-0000-00006B0A0000}"/>
    <cellStyle name=" 64 3" xfId="2686" xr:uid="{00000000-0005-0000-0000-00006C0A0000}"/>
    <cellStyle name=" 64 3 2" xfId="2687" xr:uid="{00000000-0005-0000-0000-00006D0A0000}"/>
    <cellStyle name=" 64 3 2 2" xfId="2688" xr:uid="{00000000-0005-0000-0000-00006E0A0000}"/>
    <cellStyle name=" 64 3 2 2 2" xfId="2689" xr:uid="{00000000-0005-0000-0000-00006F0A0000}"/>
    <cellStyle name=" 64 3 2 2 3" xfId="2690" xr:uid="{00000000-0005-0000-0000-0000700A0000}"/>
    <cellStyle name=" 64 3 2 3" xfId="2691" xr:uid="{00000000-0005-0000-0000-0000710A0000}"/>
    <cellStyle name=" 64 3 2 4" xfId="2692" xr:uid="{00000000-0005-0000-0000-0000720A0000}"/>
    <cellStyle name=" 64 3 3" xfId="2693" xr:uid="{00000000-0005-0000-0000-0000730A0000}"/>
    <cellStyle name=" 64 3 3 2" xfId="2694" xr:uid="{00000000-0005-0000-0000-0000740A0000}"/>
    <cellStyle name=" 64 3 3 3" xfId="2695" xr:uid="{00000000-0005-0000-0000-0000750A0000}"/>
    <cellStyle name=" 64 3 4" xfId="2696" xr:uid="{00000000-0005-0000-0000-0000760A0000}"/>
    <cellStyle name=" 64 3 5" xfId="2697" xr:uid="{00000000-0005-0000-0000-0000770A0000}"/>
    <cellStyle name=" 64 4" xfId="2698" xr:uid="{00000000-0005-0000-0000-0000780A0000}"/>
    <cellStyle name=" 64 4 2" xfId="2699" xr:uid="{00000000-0005-0000-0000-0000790A0000}"/>
    <cellStyle name=" 64 4 2 2" xfId="2700" xr:uid="{00000000-0005-0000-0000-00007A0A0000}"/>
    <cellStyle name=" 64 4 2 3" xfId="2701" xr:uid="{00000000-0005-0000-0000-00007B0A0000}"/>
    <cellStyle name=" 64 4 3" xfId="2702" xr:uid="{00000000-0005-0000-0000-00007C0A0000}"/>
    <cellStyle name=" 64 4 4" xfId="2703" xr:uid="{00000000-0005-0000-0000-00007D0A0000}"/>
    <cellStyle name=" 64 5" xfId="2704" xr:uid="{00000000-0005-0000-0000-00007E0A0000}"/>
    <cellStyle name=" 64 5 2" xfId="2705" xr:uid="{00000000-0005-0000-0000-00007F0A0000}"/>
    <cellStyle name=" 64 5 2 2" xfId="2706" xr:uid="{00000000-0005-0000-0000-0000800A0000}"/>
    <cellStyle name=" 64 5 2 2 2" xfId="2707" xr:uid="{00000000-0005-0000-0000-0000810A0000}"/>
    <cellStyle name=" 64 5 2 2 3" xfId="2708" xr:uid="{00000000-0005-0000-0000-0000820A0000}"/>
    <cellStyle name=" 64 5 2 3" xfId="2709" xr:uid="{00000000-0005-0000-0000-0000830A0000}"/>
    <cellStyle name=" 64 5 2 4" xfId="2710" xr:uid="{00000000-0005-0000-0000-0000840A0000}"/>
    <cellStyle name=" 64 5 3" xfId="2711" xr:uid="{00000000-0005-0000-0000-0000850A0000}"/>
    <cellStyle name=" 64 5 3 2" xfId="2712" xr:uid="{00000000-0005-0000-0000-0000860A0000}"/>
    <cellStyle name=" 64 5 3 3" xfId="2713" xr:uid="{00000000-0005-0000-0000-0000870A0000}"/>
    <cellStyle name=" 64 5 4" xfId="2714" xr:uid="{00000000-0005-0000-0000-0000880A0000}"/>
    <cellStyle name=" 64 5 5" xfId="2715" xr:uid="{00000000-0005-0000-0000-0000890A0000}"/>
    <cellStyle name=" 64 6" xfId="2716" xr:uid="{00000000-0005-0000-0000-00008A0A0000}"/>
    <cellStyle name=" 65" xfId="2717" xr:uid="{00000000-0005-0000-0000-00008B0A0000}"/>
    <cellStyle name=" 65 2" xfId="2718" xr:uid="{00000000-0005-0000-0000-00008C0A0000}"/>
    <cellStyle name=" 65 2 2" xfId="2719" xr:uid="{00000000-0005-0000-0000-00008D0A0000}"/>
    <cellStyle name=" 65 2 2 2" xfId="2720" xr:uid="{00000000-0005-0000-0000-00008E0A0000}"/>
    <cellStyle name=" 65 2 2 3" xfId="2721" xr:uid="{00000000-0005-0000-0000-00008F0A0000}"/>
    <cellStyle name=" 65 2 3" xfId="2722" xr:uid="{00000000-0005-0000-0000-0000900A0000}"/>
    <cellStyle name=" 65 2 4" xfId="2723" xr:uid="{00000000-0005-0000-0000-0000910A0000}"/>
    <cellStyle name=" 65 3" xfId="2724" xr:uid="{00000000-0005-0000-0000-0000920A0000}"/>
    <cellStyle name=" 65 3 2" xfId="2725" xr:uid="{00000000-0005-0000-0000-0000930A0000}"/>
    <cellStyle name=" 65 3 2 2" xfId="2726" xr:uid="{00000000-0005-0000-0000-0000940A0000}"/>
    <cellStyle name=" 65 3 2 2 2" xfId="2727" xr:uid="{00000000-0005-0000-0000-0000950A0000}"/>
    <cellStyle name=" 65 3 2 2 3" xfId="2728" xr:uid="{00000000-0005-0000-0000-0000960A0000}"/>
    <cellStyle name=" 65 3 2 3" xfId="2729" xr:uid="{00000000-0005-0000-0000-0000970A0000}"/>
    <cellStyle name=" 65 3 2 4" xfId="2730" xr:uid="{00000000-0005-0000-0000-0000980A0000}"/>
    <cellStyle name=" 65 3 3" xfId="2731" xr:uid="{00000000-0005-0000-0000-0000990A0000}"/>
    <cellStyle name=" 65 3 3 2" xfId="2732" xr:uid="{00000000-0005-0000-0000-00009A0A0000}"/>
    <cellStyle name=" 65 3 3 3" xfId="2733" xr:uid="{00000000-0005-0000-0000-00009B0A0000}"/>
    <cellStyle name=" 65 3 4" xfId="2734" xr:uid="{00000000-0005-0000-0000-00009C0A0000}"/>
    <cellStyle name=" 65 3 5" xfId="2735" xr:uid="{00000000-0005-0000-0000-00009D0A0000}"/>
    <cellStyle name=" 65 4" xfId="2736" xr:uid="{00000000-0005-0000-0000-00009E0A0000}"/>
    <cellStyle name=" 65 4 2" xfId="2737" xr:uid="{00000000-0005-0000-0000-00009F0A0000}"/>
    <cellStyle name=" 65 4 2 2" xfId="2738" xr:uid="{00000000-0005-0000-0000-0000A00A0000}"/>
    <cellStyle name=" 65 4 2 3" xfId="2739" xr:uid="{00000000-0005-0000-0000-0000A10A0000}"/>
    <cellStyle name=" 65 4 3" xfId="2740" xr:uid="{00000000-0005-0000-0000-0000A20A0000}"/>
    <cellStyle name=" 65 4 4" xfId="2741" xr:uid="{00000000-0005-0000-0000-0000A30A0000}"/>
    <cellStyle name=" 65 5" xfId="2742" xr:uid="{00000000-0005-0000-0000-0000A40A0000}"/>
    <cellStyle name=" 65 5 2" xfId="2743" xr:uid="{00000000-0005-0000-0000-0000A50A0000}"/>
    <cellStyle name=" 65 5 2 2" xfId="2744" xr:uid="{00000000-0005-0000-0000-0000A60A0000}"/>
    <cellStyle name=" 65 5 2 2 2" xfId="2745" xr:uid="{00000000-0005-0000-0000-0000A70A0000}"/>
    <cellStyle name=" 65 5 2 2 3" xfId="2746" xr:uid="{00000000-0005-0000-0000-0000A80A0000}"/>
    <cellStyle name=" 65 5 2 3" xfId="2747" xr:uid="{00000000-0005-0000-0000-0000A90A0000}"/>
    <cellStyle name=" 65 5 2 4" xfId="2748" xr:uid="{00000000-0005-0000-0000-0000AA0A0000}"/>
    <cellStyle name=" 65 5 3" xfId="2749" xr:uid="{00000000-0005-0000-0000-0000AB0A0000}"/>
    <cellStyle name=" 65 5 3 2" xfId="2750" xr:uid="{00000000-0005-0000-0000-0000AC0A0000}"/>
    <cellStyle name=" 65 5 3 3" xfId="2751" xr:uid="{00000000-0005-0000-0000-0000AD0A0000}"/>
    <cellStyle name=" 65 5 4" xfId="2752" xr:uid="{00000000-0005-0000-0000-0000AE0A0000}"/>
    <cellStyle name=" 65 5 5" xfId="2753" xr:uid="{00000000-0005-0000-0000-0000AF0A0000}"/>
    <cellStyle name=" 65 6" xfId="2754" xr:uid="{00000000-0005-0000-0000-0000B00A0000}"/>
    <cellStyle name=" 66" xfId="2755" xr:uid="{00000000-0005-0000-0000-0000B10A0000}"/>
    <cellStyle name=" 66 2" xfId="2756" xr:uid="{00000000-0005-0000-0000-0000B20A0000}"/>
    <cellStyle name=" 66 2 2" xfId="2757" xr:uid="{00000000-0005-0000-0000-0000B30A0000}"/>
    <cellStyle name=" 66 2 2 2" xfId="2758" xr:uid="{00000000-0005-0000-0000-0000B40A0000}"/>
    <cellStyle name=" 66 2 2 3" xfId="2759" xr:uid="{00000000-0005-0000-0000-0000B50A0000}"/>
    <cellStyle name=" 66 2 3" xfId="2760" xr:uid="{00000000-0005-0000-0000-0000B60A0000}"/>
    <cellStyle name=" 66 2 4" xfId="2761" xr:uid="{00000000-0005-0000-0000-0000B70A0000}"/>
    <cellStyle name=" 66 3" xfId="2762" xr:uid="{00000000-0005-0000-0000-0000B80A0000}"/>
    <cellStyle name=" 66 3 2" xfId="2763" xr:uid="{00000000-0005-0000-0000-0000B90A0000}"/>
    <cellStyle name=" 66 3 2 2" xfId="2764" xr:uid="{00000000-0005-0000-0000-0000BA0A0000}"/>
    <cellStyle name=" 66 3 2 2 2" xfId="2765" xr:uid="{00000000-0005-0000-0000-0000BB0A0000}"/>
    <cellStyle name=" 66 3 2 2 3" xfId="2766" xr:uid="{00000000-0005-0000-0000-0000BC0A0000}"/>
    <cellStyle name=" 66 3 2 3" xfId="2767" xr:uid="{00000000-0005-0000-0000-0000BD0A0000}"/>
    <cellStyle name=" 66 3 2 4" xfId="2768" xr:uid="{00000000-0005-0000-0000-0000BE0A0000}"/>
    <cellStyle name=" 66 3 3" xfId="2769" xr:uid="{00000000-0005-0000-0000-0000BF0A0000}"/>
    <cellStyle name=" 66 3 3 2" xfId="2770" xr:uid="{00000000-0005-0000-0000-0000C00A0000}"/>
    <cellStyle name=" 66 3 3 3" xfId="2771" xr:uid="{00000000-0005-0000-0000-0000C10A0000}"/>
    <cellStyle name=" 66 3 4" xfId="2772" xr:uid="{00000000-0005-0000-0000-0000C20A0000}"/>
    <cellStyle name=" 66 3 5" xfId="2773" xr:uid="{00000000-0005-0000-0000-0000C30A0000}"/>
    <cellStyle name=" 66 4" xfId="2774" xr:uid="{00000000-0005-0000-0000-0000C40A0000}"/>
    <cellStyle name=" 66 4 2" xfId="2775" xr:uid="{00000000-0005-0000-0000-0000C50A0000}"/>
    <cellStyle name=" 66 4 2 2" xfId="2776" xr:uid="{00000000-0005-0000-0000-0000C60A0000}"/>
    <cellStyle name=" 66 4 2 3" xfId="2777" xr:uid="{00000000-0005-0000-0000-0000C70A0000}"/>
    <cellStyle name=" 66 4 3" xfId="2778" xr:uid="{00000000-0005-0000-0000-0000C80A0000}"/>
    <cellStyle name=" 66 4 4" xfId="2779" xr:uid="{00000000-0005-0000-0000-0000C90A0000}"/>
    <cellStyle name=" 66 5" xfId="2780" xr:uid="{00000000-0005-0000-0000-0000CA0A0000}"/>
    <cellStyle name=" 66 5 2" xfId="2781" xr:uid="{00000000-0005-0000-0000-0000CB0A0000}"/>
    <cellStyle name=" 66 5 2 2" xfId="2782" xr:uid="{00000000-0005-0000-0000-0000CC0A0000}"/>
    <cellStyle name=" 66 5 2 2 2" xfId="2783" xr:uid="{00000000-0005-0000-0000-0000CD0A0000}"/>
    <cellStyle name=" 66 5 2 2 3" xfId="2784" xr:uid="{00000000-0005-0000-0000-0000CE0A0000}"/>
    <cellStyle name=" 66 5 2 3" xfId="2785" xr:uid="{00000000-0005-0000-0000-0000CF0A0000}"/>
    <cellStyle name=" 66 5 2 4" xfId="2786" xr:uid="{00000000-0005-0000-0000-0000D00A0000}"/>
    <cellStyle name=" 66 5 3" xfId="2787" xr:uid="{00000000-0005-0000-0000-0000D10A0000}"/>
    <cellStyle name=" 66 5 3 2" xfId="2788" xr:uid="{00000000-0005-0000-0000-0000D20A0000}"/>
    <cellStyle name=" 66 5 3 3" xfId="2789" xr:uid="{00000000-0005-0000-0000-0000D30A0000}"/>
    <cellStyle name=" 66 5 4" xfId="2790" xr:uid="{00000000-0005-0000-0000-0000D40A0000}"/>
    <cellStyle name=" 66 5 5" xfId="2791" xr:uid="{00000000-0005-0000-0000-0000D50A0000}"/>
    <cellStyle name=" 66 6" xfId="2792" xr:uid="{00000000-0005-0000-0000-0000D60A0000}"/>
    <cellStyle name=" 67" xfId="2793" xr:uid="{00000000-0005-0000-0000-0000D70A0000}"/>
    <cellStyle name=" 67 2" xfId="2794" xr:uid="{00000000-0005-0000-0000-0000D80A0000}"/>
    <cellStyle name=" 67 2 2" xfId="2795" xr:uid="{00000000-0005-0000-0000-0000D90A0000}"/>
    <cellStyle name=" 67 2 2 2" xfId="2796" xr:uid="{00000000-0005-0000-0000-0000DA0A0000}"/>
    <cellStyle name=" 67 2 2 3" xfId="2797" xr:uid="{00000000-0005-0000-0000-0000DB0A0000}"/>
    <cellStyle name=" 67 2 3" xfId="2798" xr:uid="{00000000-0005-0000-0000-0000DC0A0000}"/>
    <cellStyle name=" 67 2 4" xfId="2799" xr:uid="{00000000-0005-0000-0000-0000DD0A0000}"/>
    <cellStyle name=" 67 3" xfId="2800" xr:uid="{00000000-0005-0000-0000-0000DE0A0000}"/>
    <cellStyle name=" 67 3 2" xfId="2801" xr:uid="{00000000-0005-0000-0000-0000DF0A0000}"/>
    <cellStyle name=" 67 3 2 2" xfId="2802" xr:uid="{00000000-0005-0000-0000-0000E00A0000}"/>
    <cellStyle name=" 67 3 2 2 2" xfId="2803" xr:uid="{00000000-0005-0000-0000-0000E10A0000}"/>
    <cellStyle name=" 67 3 2 2 3" xfId="2804" xr:uid="{00000000-0005-0000-0000-0000E20A0000}"/>
    <cellStyle name=" 67 3 2 3" xfId="2805" xr:uid="{00000000-0005-0000-0000-0000E30A0000}"/>
    <cellStyle name=" 67 3 2 4" xfId="2806" xr:uid="{00000000-0005-0000-0000-0000E40A0000}"/>
    <cellStyle name=" 67 3 3" xfId="2807" xr:uid="{00000000-0005-0000-0000-0000E50A0000}"/>
    <cellStyle name=" 67 3 3 2" xfId="2808" xr:uid="{00000000-0005-0000-0000-0000E60A0000}"/>
    <cellStyle name=" 67 3 3 3" xfId="2809" xr:uid="{00000000-0005-0000-0000-0000E70A0000}"/>
    <cellStyle name=" 67 3 4" xfId="2810" xr:uid="{00000000-0005-0000-0000-0000E80A0000}"/>
    <cellStyle name=" 67 3 5" xfId="2811" xr:uid="{00000000-0005-0000-0000-0000E90A0000}"/>
    <cellStyle name=" 67 4" xfId="2812" xr:uid="{00000000-0005-0000-0000-0000EA0A0000}"/>
    <cellStyle name=" 67 4 2" xfId="2813" xr:uid="{00000000-0005-0000-0000-0000EB0A0000}"/>
    <cellStyle name=" 67 4 2 2" xfId="2814" xr:uid="{00000000-0005-0000-0000-0000EC0A0000}"/>
    <cellStyle name=" 67 4 2 3" xfId="2815" xr:uid="{00000000-0005-0000-0000-0000ED0A0000}"/>
    <cellStyle name=" 67 4 3" xfId="2816" xr:uid="{00000000-0005-0000-0000-0000EE0A0000}"/>
    <cellStyle name=" 67 4 4" xfId="2817" xr:uid="{00000000-0005-0000-0000-0000EF0A0000}"/>
    <cellStyle name=" 67 5" xfId="2818" xr:uid="{00000000-0005-0000-0000-0000F00A0000}"/>
    <cellStyle name=" 67 5 2" xfId="2819" xr:uid="{00000000-0005-0000-0000-0000F10A0000}"/>
    <cellStyle name=" 67 5 2 2" xfId="2820" xr:uid="{00000000-0005-0000-0000-0000F20A0000}"/>
    <cellStyle name=" 67 5 2 2 2" xfId="2821" xr:uid="{00000000-0005-0000-0000-0000F30A0000}"/>
    <cellStyle name=" 67 5 2 2 3" xfId="2822" xr:uid="{00000000-0005-0000-0000-0000F40A0000}"/>
    <cellStyle name=" 67 5 2 3" xfId="2823" xr:uid="{00000000-0005-0000-0000-0000F50A0000}"/>
    <cellStyle name=" 67 5 2 4" xfId="2824" xr:uid="{00000000-0005-0000-0000-0000F60A0000}"/>
    <cellStyle name=" 67 5 3" xfId="2825" xr:uid="{00000000-0005-0000-0000-0000F70A0000}"/>
    <cellStyle name=" 67 5 3 2" xfId="2826" xr:uid="{00000000-0005-0000-0000-0000F80A0000}"/>
    <cellStyle name=" 67 5 3 3" xfId="2827" xr:uid="{00000000-0005-0000-0000-0000F90A0000}"/>
    <cellStyle name=" 67 5 4" xfId="2828" xr:uid="{00000000-0005-0000-0000-0000FA0A0000}"/>
    <cellStyle name=" 67 5 5" xfId="2829" xr:uid="{00000000-0005-0000-0000-0000FB0A0000}"/>
    <cellStyle name=" 67 6" xfId="2830" xr:uid="{00000000-0005-0000-0000-0000FC0A0000}"/>
    <cellStyle name=" 68" xfId="2831" xr:uid="{00000000-0005-0000-0000-0000FD0A0000}"/>
    <cellStyle name=" 68 2" xfId="2832" xr:uid="{00000000-0005-0000-0000-0000FE0A0000}"/>
    <cellStyle name=" 68 2 2" xfId="2833" xr:uid="{00000000-0005-0000-0000-0000FF0A0000}"/>
    <cellStyle name=" 68 2 2 2" xfId="2834" xr:uid="{00000000-0005-0000-0000-0000000B0000}"/>
    <cellStyle name=" 68 2 2 3" xfId="2835" xr:uid="{00000000-0005-0000-0000-0000010B0000}"/>
    <cellStyle name=" 68 2 3" xfId="2836" xr:uid="{00000000-0005-0000-0000-0000020B0000}"/>
    <cellStyle name=" 68 2 4" xfId="2837" xr:uid="{00000000-0005-0000-0000-0000030B0000}"/>
    <cellStyle name=" 68 3" xfId="2838" xr:uid="{00000000-0005-0000-0000-0000040B0000}"/>
    <cellStyle name=" 68 3 2" xfId="2839" xr:uid="{00000000-0005-0000-0000-0000050B0000}"/>
    <cellStyle name=" 68 3 2 2" xfId="2840" xr:uid="{00000000-0005-0000-0000-0000060B0000}"/>
    <cellStyle name=" 68 3 2 2 2" xfId="2841" xr:uid="{00000000-0005-0000-0000-0000070B0000}"/>
    <cellStyle name=" 68 3 2 2 3" xfId="2842" xr:uid="{00000000-0005-0000-0000-0000080B0000}"/>
    <cellStyle name=" 68 3 2 3" xfId="2843" xr:uid="{00000000-0005-0000-0000-0000090B0000}"/>
    <cellStyle name=" 68 3 2 4" xfId="2844" xr:uid="{00000000-0005-0000-0000-00000A0B0000}"/>
    <cellStyle name=" 68 3 3" xfId="2845" xr:uid="{00000000-0005-0000-0000-00000B0B0000}"/>
    <cellStyle name=" 68 3 3 2" xfId="2846" xr:uid="{00000000-0005-0000-0000-00000C0B0000}"/>
    <cellStyle name=" 68 3 3 3" xfId="2847" xr:uid="{00000000-0005-0000-0000-00000D0B0000}"/>
    <cellStyle name=" 68 3 4" xfId="2848" xr:uid="{00000000-0005-0000-0000-00000E0B0000}"/>
    <cellStyle name=" 68 3 5" xfId="2849" xr:uid="{00000000-0005-0000-0000-00000F0B0000}"/>
    <cellStyle name=" 68 4" xfId="2850" xr:uid="{00000000-0005-0000-0000-0000100B0000}"/>
    <cellStyle name=" 68 4 2" xfId="2851" xr:uid="{00000000-0005-0000-0000-0000110B0000}"/>
    <cellStyle name=" 68 4 2 2" xfId="2852" xr:uid="{00000000-0005-0000-0000-0000120B0000}"/>
    <cellStyle name=" 68 4 2 3" xfId="2853" xr:uid="{00000000-0005-0000-0000-0000130B0000}"/>
    <cellStyle name=" 68 4 3" xfId="2854" xr:uid="{00000000-0005-0000-0000-0000140B0000}"/>
    <cellStyle name=" 68 4 4" xfId="2855" xr:uid="{00000000-0005-0000-0000-0000150B0000}"/>
    <cellStyle name=" 68 5" xfId="2856" xr:uid="{00000000-0005-0000-0000-0000160B0000}"/>
    <cellStyle name=" 68 5 2" xfId="2857" xr:uid="{00000000-0005-0000-0000-0000170B0000}"/>
    <cellStyle name=" 68 5 2 2" xfId="2858" xr:uid="{00000000-0005-0000-0000-0000180B0000}"/>
    <cellStyle name=" 68 5 2 2 2" xfId="2859" xr:uid="{00000000-0005-0000-0000-0000190B0000}"/>
    <cellStyle name=" 68 5 2 2 3" xfId="2860" xr:uid="{00000000-0005-0000-0000-00001A0B0000}"/>
    <cellStyle name=" 68 5 2 3" xfId="2861" xr:uid="{00000000-0005-0000-0000-00001B0B0000}"/>
    <cellStyle name=" 68 5 2 4" xfId="2862" xr:uid="{00000000-0005-0000-0000-00001C0B0000}"/>
    <cellStyle name=" 68 5 3" xfId="2863" xr:uid="{00000000-0005-0000-0000-00001D0B0000}"/>
    <cellStyle name=" 68 5 3 2" xfId="2864" xr:uid="{00000000-0005-0000-0000-00001E0B0000}"/>
    <cellStyle name=" 68 5 3 3" xfId="2865" xr:uid="{00000000-0005-0000-0000-00001F0B0000}"/>
    <cellStyle name=" 68 5 4" xfId="2866" xr:uid="{00000000-0005-0000-0000-0000200B0000}"/>
    <cellStyle name=" 68 5 5" xfId="2867" xr:uid="{00000000-0005-0000-0000-0000210B0000}"/>
    <cellStyle name=" 68 6" xfId="2868" xr:uid="{00000000-0005-0000-0000-0000220B0000}"/>
    <cellStyle name=" 69" xfId="2869" xr:uid="{00000000-0005-0000-0000-0000230B0000}"/>
    <cellStyle name=" 69 2" xfId="2870" xr:uid="{00000000-0005-0000-0000-0000240B0000}"/>
    <cellStyle name=" 69 2 2" xfId="2871" xr:uid="{00000000-0005-0000-0000-0000250B0000}"/>
    <cellStyle name=" 69 2 2 2" xfId="2872" xr:uid="{00000000-0005-0000-0000-0000260B0000}"/>
    <cellStyle name=" 69 2 2 3" xfId="2873" xr:uid="{00000000-0005-0000-0000-0000270B0000}"/>
    <cellStyle name=" 69 2 3" xfId="2874" xr:uid="{00000000-0005-0000-0000-0000280B0000}"/>
    <cellStyle name=" 69 2 4" xfId="2875" xr:uid="{00000000-0005-0000-0000-0000290B0000}"/>
    <cellStyle name=" 69 3" xfId="2876" xr:uid="{00000000-0005-0000-0000-00002A0B0000}"/>
    <cellStyle name=" 69 3 2" xfId="2877" xr:uid="{00000000-0005-0000-0000-00002B0B0000}"/>
    <cellStyle name=" 69 3 2 2" xfId="2878" xr:uid="{00000000-0005-0000-0000-00002C0B0000}"/>
    <cellStyle name=" 69 3 2 2 2" xfId="2879" xr:uid="{00000000-0005-0000-0000-00002D0B0000}"/>
    <cellStyle name=" 69 3 2 2 3" xfId="2880" xr:uid="{00000000-0005-0000-0000-00002E0B0000}"/>
    <cellStyle name=" 69 3 2 3" xfId="2881" xr:uid="{00000000-0005-0000-0000-00002F0B0000}"/>
    <cellStyle name=" 69 3 2 4" xfId="2882" xr:uid="{00000000-0005-0000-0000-0000300B0000}"/>
    <cellStyle name=" 69 3 3" xfId="2883" xr:uid="{00000000-0005-0000-0000-0000310B0000}"/>
    <cellStyle name=" 69 3 3 2" xfId="2884" xr:uid="{00000000-0005-0000-0000-0000320B0000}"/>
    <cellStyle name=" 69 3 3 3" xfId="2885" xr:uid="{00000000-0005-0000-0000-0000330B0000}"/>
    <cellStyle name=" 69 3 4" xfId="2886" xr:uid="{00000000-0005-0000-0000-0000340B0000}"/>
    <cellStyle name=" 69 3 5" xfId="2887" xr:uid="{00000000-0005-0000-0000-0000350B0000}"/>
    <cellStyle name=" 69 4" xfId="2888" xr:uid="{00000000-0005-0000-0000-0000360B0000}"/>
    <cellStyle name=" 69 4 2" xfId="2889" xr:uid="{00000000-0005-0000-0000-0000370B0000}"/>
    <cellStyle name=" 69 4 2 2" xfId="2890" xr:uid="{00000000-0005-0000-0000-0000380B0000}"/>
    <cellStyle name=" 69 4 2 3" xfId="2891" xr:uid="{00000000-0005-0000-0000-0000390B0000}"/>
    <cellStyle name=" 69 4 3" xfId="2892" xr:uid="{00000000-0005-0000-0000-00003A0B0000}"/>
    <cellStyle name=" 69 4 4" xfId="2893" xr:uid="{00000000-0005-0000-0000-00003B0B0000}"/>
    <cellStyle name=" 69 5" xfId="2894" xr:uid="{00000000-0005-0000-0000-00003C0B0000}"/>
    <cellStyle name=" 69 5 2" xfId="2895" xr:uid="{00000000-0005-0000-0000-00003D0B0000}"/>
    <cellStyle name=" 69 5 2 2" xfId="2896" xr:uid="{00000000-0005-0000-0000-00003E0B0000}"/>
    <cellStyle name=" 69 5 2 2 2" xfId="2897" xr:uid="{00000000-0005-0000-0000-00003F0B0000}"/>
    <cellStyle name=" 69 5 2 2 3" xfId="2898" xr:uid="{00000000-0005-0000-0000-0000400B0000}"/>
    <cellStyle name=" 69 5 2 3" xfId="2899" xr:uid="{00000000-0005-0000-0000-0000410B0000}"/>
    <cellStyle name=" 69 5 2 4" xfId="2900" xr:uid="{00000000-0005-0000-0000-0000420B0000}"/>
    <cellStyle name=" 69 5 3" xfId="2901" xr:uid="{00000000-0005-0000-0000-0000430B0000}"/>
    <cellStyle name=" 69 5 3 2" xfId="2902" xr:uid="{00000000-0005-0000-0000-0000440B0000}"/>
    <cellStyle name=" 69 5 3 3" xfId="2903" xr:uid="{00000000-0005-0000-0000-0000450B0000}"/>
    <cellStyle name=" 69 5 4" xfId="2904" xr:uid="{00000000-0005-0000-0000-0000460B0000}"/>
    <cellStyle name=" 69 5 5" xfId="2905" xr:uid="{00000000-0005-0000-0000-0000470B0000}"/>
    <cellStyle name=" 69 6" xfId="2906" xr:uid="{00000000-0005-0000-0000-0000480B0000}"/>
    <cellStyle name=" 7" xfId="2907" xr:uid="{00000000-0005-0000-0000-0000490B0000}"/>
    <cellStyle name=" 7 2" xfId="2908" xr:uid="{00000000-0005-0000-0000-00004A0B0000}"/>
    <cellStyle name=" 7 2 2" xfId="2909" xr:uid="{00000000-0005-0000-0000-00004B0B0000}"/>
    <cellStyle name=" 7 2 2 2" xfId="2910" xr:uid="{00000000-0005-0000-0000-00004C0B0000}"/>
    <cellStyle name=" 7 2 2 3" xfId="2911" xr:uid="{00000000-0005-0000-0000-00004D0B0000}"/>
    <cellStyle name=" 7 2 3" xfId="2912" xr:uid="{00000000-0005-0000-0000-00004E0B0000}"/>
    <cellStyle name=" 7 2 4" xfId="2913" xr:uid="{00000000-0005-0000-0000-00004F0B0000}"/>
    <cellStyle name=" 7 3" xfId="2914" xr:uid="{00000000-0005-0000-0000-0000500B0000}"/>
    <cellStyle name=" 7 3 2" xfId="2915" xr:uid="{00000000-0005-0000-0000-0000510B0000}"/>
    <cellStyle name=" 7 3 2 2" xfId="2916" xr:uid="{00000000-0005-0000-0000-0000520B0000}"/>
    <cellStyle name=" 7 3 2 2 2" xfId="2917" xr:uid="{00000000-0005-0000-0000-0000530B0000}"/>
    <cellStyle name=" 7 3 2 2 3" xfId="2918" xr:uid="{00000000-0005-0000-0000-0000540B0000}"/>
    <cellStyle name=" 7 3 2 3" xfId="2919" xr:uid="{00000000-0005-0000-0000-0000550B0000}"/>
    <cellStyle name=" 7 3 2 4" xfId="2920" xr:uid="{00000000-0005-0000-0000-0000560B0000}"/>
    <cellStyle name=" 7 3 3" xfId="2921" xr:uid="{00000000-0005-0000-0000-0000570B0000}"/>
    <cellStyle name=" 7 3 3 2" xfId="2922" xr:uid="{00000000-0005-0000-0000-0000580B0000}"/>
    <cellStyle name=" 7 3 3 3" xfId="2923" xr:uid="{00000000-0005-0000-0000-0000590B0000}"/>
    <cellStyle name=" 7 3 4" xfId="2924" xr:uid="{00000000-0005-0000-0000-00005A0B0000}"/>
    <cellStyle name=" 7 3 5" xfId="2925" xr:uid="{00000000-0005-0000-0000-00005B0B0000}"/>
    <cellStyle name=" 7 4" xfId="2926" xr:uid="{00000000-0005-0000-0000-00005C0B0000}"/>
    <cellStyle name=" 7 4 2" xfId="2927" xr:uid="{00000000-0005-0000-0000-00005D0B0000}"/>
    <cellStyle name=" 7 4 2 2" xfId="2928" xr:uid="{00000000-0005-0000-0000-00005E0B0000}"/>
    <cellStyle name=" 7 4 2 3" xfId="2929" xr:uid="{00000000-0005-0000-0000-00005F0B0000}"/>
    <cellStyle name=" 7 4 3" xfId="2930" xr:uid="{00000000-0005-0000-0000-0000600B0000}"/>
    <cellStyle name=" 7 4 4" xfId="2931" xr:uid="{00000000-0005-0000-0000-0000610B0000}"/>
    <cellStyle name=" 7 5" xfId="2932" xr:uid="{00000000-0005-0000-0000-0000620B0000}"/>
    <cellStyle name=" 7 5 2" xfId="2933" xr:uid="{00000000-0005-0000-0000-0000630B0000}"/>
    <cellStyle name=" 7 5 2 2" xfId="2934" xr:uid="{00000000-0005-0000-0000-0000640B0000}"/>
    <cellStyle name=" 7 5 2 2 2" xfId="2935" xr:uid="{00000000-0005-0000-0000-0000650B0000}"/>
    <cellStyle name=" 7 5 2 2 3" xfId="2936" xr:uid="{00000000-0005-0000-0000-0000660B0000}"/>
    <cellStyle name=" 7 5 2 3" xfId="2937" xr:uid="{00000000-0005-0000-0000-0000670B0000}"/>
    <cellStyle name=" 7 5 2 4" xfId="2938" xr:uid="{00000000-0005-0000-0000-0000680B0000}"/>
    <cellStyle name=" 7 5 3" xfId="2939" xr:uid="{00000000-0005-0000-0000-0000690B0000}"/>
    <cellStyle name=" 7 5 3 2" xfId="2940" xr:uid="{00000000-0005-0000-0000-00006A0B0000}"/>
    <cellStyle name=" 7 5 3 3" xfId="2941" xr:uid="{00000000-0005-0000-0000-00006B0B0000}"/>
    <cellStyle name=" 7 5 4" xfId="2942" xr:uid="{00000000-0005-0000-0000-00006C0B0000}"/>
    <cellStyle name=" 7 5 5" xfId="2943" xr:uid="{00000000-0005-0000-0000-00006D0B0000}"/>
    <cellStyle name=" 7 6" xfId="2944" xr:uid="{00000000-0005-0000-0000-00006E0B0000}"/>
    <cellStyle name=" 70" xfId="2945" xr:uid="{00000000-0005-0000-0000-00006F0B0000}"/>
    <cellStyle name=" 70 2" xfId="2946" xr:uid="{00000000-0005-0000-0000-0000700B0000}"/>
    <cellStyle name=" 70 2 2" xfId="2947" xr:uid="{00000000-0005-0000-0000-0000710B0000}"/>
    <cellStyle name=" 70 2 2 2" xfId="2948" xr:uid="{00000000-0005-0000-0000-0000720B0000}"/>
    <cellStyle name=" 70 2 2 3" xfId="2949" xr:uid="{00000000-0005-0000-0000-0000730B0000}"/>
    <cellStyle name=" 70 2 3" xfId="2950" xr:uid="{00000000-0005-0000-0000-0000740B0000}"/>
    <cellStyle name=" 70 2 4" xfId="2951" xr:uid="{00000000-0005-0000-0000-0000750B0000}"/>
    <cellStyle name=" 70 3" xfId="2952" xr:uid="{00000000-0005-0000-0000-0000760B0000}"/>
    <cellStyle name=" 70 3 2" xfId="2953" xr:uid="{00000000-0005-0000-0000-0000770B0000}"/>
    <cellStyle name=" 70 3 2 2" xfId="2954" xr:uid="{00000000-0005-0000-0000-0000780B0000}"/>
    <cellStyle name=" 70 3 2 2 2" xfId="2955" xr:uid="{00000000-0005-0000-0000-0000790B0000}"/>
    <cellStyle name=" 70 3 2 2 3" xfId="2956" xr:uid="{00000000-0005-0000-0000-00007A0B0000}"/>
    <cellStyle name=" 70 3 2 3" xfId="2957" xr:uid="{00000000-0005-0000-0000-00007B0B0000}"/>
    <cellStyle name=" 70 3 2 4" xfId="2958" xr:uid="{00000000-0005-0000-0000-00007C0B0000}"/>
    <cellStyle name=" 70 3 3" xfId="2959" xr:uid="{00000000-0005-0000-0000-00007D0B0000}"/>
    <cellStyle name=" 70 3 3 2" xfId="2960" xr:uid="{00000000-0005-0000-0000-00007E0B0000}"/>
    <cellStyle name=" 70 3 3 3" xfId="2961" xr:uid="{00000000-0005-0000-0000-00007F0B0000}"/>
    <cellStyle name=" 70 3 4" xfId="2962" xr:uid="{00000000-0005-0000-0000-0000800B0000}"/>
    <cellStyle name=" 70 3 5" xfId="2963" xr:uid="{00000000-0005-0000-0000-0000810B0000}"/>
    <cellStyle name=" 70 4" xfId="2964" xr:uid="{00000000-0005-0000-0000-0000820B0000}"/>
    <cellStyle name=" 70 4 2" xfId="2965" xr:uid="{00000000-0005-0000-0000-0000830B0000}"/>
    <cellStyle name=" 70 4 2 2" xfId="2966" xr:uid="{00000000-0005-0000-0000-0000840B0000}"/>
    <cellStyle name=" 70 4 2 3" xfId="2967" xr:uid="{00000000-0005-0000-0000-0000850B0000}"/>
    <cellStyle name=" 70 4 3" xfId="2968" xr:uid="{00000000-0005-0000-0000-0000860B0000}"/>
    <cellStyle name=" 70 4 4" xfId="2969" xr:uid="{00000000-0005-0000-0000-0000870B0000}"/>
    <cellStyle name=" 70 5" xfId="2970" xr:uid="{00000000-0005-0000-0000-0000880B0000}"/>
    <cellStyle name=" 70 5 2" xfId="2971" xr:uid="{00000000-0005-0000-0000-0000890B0000}"/>
    <cellStyle name=" 70 5 2 2" xfId="2972" xr:uid="{00000000-0005-0000-0000-00008A0B0000}"/>
    <cellStyle name=" 70 5 2 2 2" xfId="2973" xr:uid="{00000000-0005-0000-0000-00008B0B0000}"/>
    <cellStyle name=" 70 5 2 2 3" xfId="2974" xr:uid="{00000000-0005-0000-0000-00008C0B0000}"/>
    <cellStyle name=" 70 5 2 3" xfId="2975" xr:uid="{00000000-0005-0000-0000-00008D0B0000}"/>
    <cellStyle name=" 70 5 2 4" xfId="2976" xr:uid="{00000000-0005-0000-0000-00008E0B0000}"/>
    <cellStyle name=" 70 5 3" xfId="2977" xr:uid="{00000000-0005-0000-0000-00008F0B0000}"/>
    <cellStyle name=" 70 5 3 2" xfId="2978" xr:uid="{00000000-0005-0000-0000-0000900B0000}"/>
    <cellStyle name=" 70 5 3 3" xfId="2979" xr:uid="{00000000-0005-0000-0000-0000910B0000}"/>
    <cellStyle name=" 70 5 4" xfId="2980" xr:uid="{00000000-0005-0000-0000-0000920B0000}"/>
    <cellStyle name=" 70 5 5" xfId="2981" xr:uid="{00000000-0005-0000-0000-0000930B0000}"/>
    <cellStyle name=" 70 6" xfId="2982" xr:uid="{00000000-0005-0000-0000-0000940B0000}"/>
    <cellStyle name=" 71" xfId="2983" xr:uid="{00000000-0005-0000-0000-0000950B0000}"/>
    <cellStyle name=" 71 2" xfId="2984" xr:uid="{00000000-0005-0000-0000-0000960B0000}"/>
    <cellStyle name=" 71 2 2" xfId="2985" xr:uid="{00000000-0005-0000-0000-0000970B0000}"/>
    <cellStyle name=" 71 2 2 2" xfId="2986" xr:uid="{00000000-0005-0000-0000-0000980B0000}"/>
    <cellStyle name=" 71 2 2 3" xfId="2987" xr:uid="{00000000-0005-0000-0000-0000990B0000}"/>
    <cellStyle name=" 71 2 3" xfId="2988" xr:uid="{00000000-0005-0000-0000-00009A0B0000}"/>
    <cellStyle name=" 71 2 4" xfId="2989" xr:uid="{00000000-0005-0000-0000-00009B0B0000}"/>
    <cellStyle name=" 71 3" xfId="2990" xr:uid="{00000000-0005-0000-0000-00009C0B0000}"/>
    <cellStyle name=" 71 3 2" xfId="2991" xr:uid="{00000000-0005-0000-0000-00009D0B0000}"/>
    <cellStyle name=" 71 3 2 2" xfId="2992" xr:uid="{00000000-0005-0000-0000-00009E0B0000}"/>
    <cellStyle name=" 71 3 2 2 2" xfId="2993" xr:uid="{00000000-0005-0000-0000-00009F0B0000}"/>
    <cellStyle name=" 71 3 2 2 3" xfId="2994" xr:uid="{00000000-0005-0000-0000-0000A00B0000}"/>
    <cellStyle name=" 71 3 2 3" xfId="2995" xr:uid="{00000000-0005-0000-0000-0000A10B0000}"/>
    <cellStyle name=" 71 3 2 4" xfId="2996" xr:uid="{00000000-0005-0000-0000-0000A20B0000}"/>
    <cellStyle name=" 71 3 3" xfId="2997" xr:uid="{00000000-0005-0000-0000-0000A30B0000}"/>
    <cellStyle name=" 71 3 3 2" xfId="2998" xr:uid="{00000000-0005-0000-0000-0000A40B0000}"/>
    <cellStyle name=" 71 3 3 3" xfId="2999" xr:uid="{00000000-0005-0000-0000-0000A50B0000}"/>
    <cellStyle name=" 71 3 4" xfId="3000" xr:uid="{00000000-0005-0000-0000-0000A60B0000}"/>
    <cellStyle name=" 71 3 5" xfId="3001" xr:uid="{00000000-0005-0000-0000-0000A70B0000}"/>
    <cellStyle name=" 71 4" xfId="3002" xr:uid="{00000000-0005-0000-0000-0000A80B0000}"/>
    <cellStyle name=" 71 4 2" xfId="3003" xr:uid="{00000000-0005-0000-0000-0000A90B0000}"/>
    <cellStyle name=" 71 4 2 2" xfId="3004" xr:uid="{00000000-0005-0000-0000-0000AA0B0000}"/>
    <cellStyle name=" 71 4 2 3" xfId="3005" xr:uid="{00000000-0005-0000-0000-0000AB0B0000}"/>
    <cellStyle name=" 71 4 3" xfId="3006" xr:uid="{00000000-0005-0000-0000-0000AC0B0000}"/>
    <cellStyle name=" 71 4 4" xfId="3007" xr:uid="{00000000-0005-0000-0000-0000AD0B0000}"/>
    <cellStyle name=" 71 5" xfId="3008" xr:uid="{00000000-0005-0000-0000-0000AE0B0000}"/>
    <cellStyle name=" 71 5 2" xfId="3009" xr:uid="{00000000-0005-0000-0000-0000AF0B0000}"/>
    <cellStyle name=" 71 5 2 2" xfId="3010" xr:uid="{00000000-0005-0000-0000-0000B00B0000}"/>
    <cellStyle name=" 71 5 2 2 2" xfId="3011" xr:uid="{00000000-0005-0000-0000-0000B10B0000}"/>
    <cellStyle name=" 71 5 2 2 3" xfId="3012" xr:uid="{00000000-0005-0000-0000-0000B20B0000}"/>
    <cellStyle name=" 71 5 2 3" xfId="3013" xr:uid="{00000000-0005-0000-0000-0000B30B0000}"/>
    <cellStyle name=" 71 5 2 4" xfId="3014" xr:uid="{00000000-0005-0000-0000-0000B40B0000}"/>
    <cellStyle name=" 71 5 3" xfId="3015" xr:uid="{00000000-0005-0000-0000-0000B50B0000}"/>
    <cellStyle name=" 71 5 3 2" xfId="3016" xr:uid="{00000000-0005-0000-0000-0000B60B0000}"/>
    <cellStyle name=" 71 5 3 3" xfId="3017" xr:uid="{00000000-0005-0000-0000-0000B70B0000}"/>
    <cellStyle name=" 71 5 4" xfId="3018" xr:uid="{00000000-0005-0000-0000-0000B80B0000}"/>
    <cellStyle name=" 71 5 5" xfId="3019" xr:uid="{00000000-0005-0000-0000-0000B90B0000}"/>
    <cellStyle name=" 71 6" xfId="3020" xr:uid="{00000000-0005-0000-0000-0000BA0B0000}"/>
    <cellStyle name=" 72" xfId="3021" xr:uid="{00000000-0005-0000-0000-0000BB0B0000}"/>
    <cellStyle name=" 72 2" xfId="3022" xr:uid="{00000000-0005-0000-0000-0000BC0B0000}"/>
    <cellStyle name=" 72 2 2" xfId="3023" xr:uid="{00000000-0005-0000-0000-0000BD0B0000}"/>
    <cellStyle name=" 72 2 2 2" xfId="3024" xr:uid="{00000000-0005-0000-0000-0000BE0B0000}"/>
    <cellStyle name=" 72 2 2 3" xfId="3025" xr:uid="{00000000-0005-0000-0000-0000BF0B0000}"/>
    <cellStyle name=" 72 2 3" xfId="3026" xr:uid="{00000000-0005-0000-0000-0000C00B0000}"/>
    <cellStyle name=" 72 2 4" xfId="3027" xr:uid="{00000000-0005-0000-0000-0000C10B0000}"/>
    <cellStyle name=" 72 3" xfId="3028" xr:uid="{00000000-0005-0000-0000-0000C20B0000}"/>
    <cellStyle name=" 72 3 2" xfId="3029" xr:uid="{00000000-0005-0000-0000-0000C30B0000}"/>
    <cellStyle name=" 72 3 2 2" xfId="3030" xr:uid="{00000000-0005-0000-0000-0000C40B0000}"/>
    <cellStyle name=" 72 3 2 2 2" xfId="3031" xr:uid="{00000000-0005-0000-0000-0000C50B0000}"/>
    <cellStyle name=" 72 3 2 2 3" xfId="3032" xr:uid="{00000000-0005-0000-0000-0000C60B0000}"/>
    <cellStyle name=" 72 3 2 3" xfId="3033" xr:uid="{00000000-0005-0000-0000-0000C70B0000}"/>
    <cellStyle name=" 72 3 2 4" xfId="3034" xr:uid="{00000000-0005-0000-0000-0000C80B0000}"/>
    <cellStyle name=" 72 3 3" xfId="3035" xr:uid="{00000000-0005-0000-0000-0000C90B0000}"/>
    <cellStyle name=" 72 3 3 2" xfId="3036" xr:uid="{00000000-0005-0000-0000-0000CA0B0000}"/>
    <cellStyle name=" 72 3 3 3" xfId="3037" xr:uid="{00000000-0005-0000-0000-0000CB0B0000}"/>
    <cellStyle name=" 72 3 4" xfId="3038" xr:uid="{00000000-0005-0000-0000-0000CC0B0000}"/>
    <cellStyle name=" 72 3 5" xfId="3039" xr:uid="{00000000-0005-0000-0000-0000CD0B0000}"/>
    <cellStyle name=" 72 4" xfId="3040" xr:uid="{00000000-0005-0000-0000-0000CE0B0000}"/>
    <cellStyle name=" 72 4 2" xfId="3041" xr:uid="{00000000-0005-0000-0000-0000CF0B0000}"/>
    <cellStyle name=" 72 4 2 2" xfId="3042" xr:uid="{00000000-0005-0000-0000-0000D00B0000}"/>
    <cellStyle name=" 72 4 2 3" xfId="3043" xr:uid="{00000000-0005-0000-0000-0000D10B0000}"/>
    <cellStyle name=" 72 4 3" xfId="3044" xr:uid="{00000000-0005-0000-0000-0000D20B0000}"/>
    <cellStyle name=" 72 4 4" xfId="3045" xr:uid="{00000000-0005-0000-0000-0000D30B0000}"/>
    <cellStyle name=" 72 5" xfId="3046" xr:uid="{00000000-0005-0000-0000-0000D40B0000}"/>
    <cellStyle name=" 72 5 2" xfId="3047" xr:uid="{00000000-0005-0000-0000-0000D50B0000}"/>
    <cellStyle name=" 72 5 2 2" xfId="3048" xr:uid="{00000000-0005-0000-0000-0000D60B0000}"/>
    <cellStyle name=" 72 5 2 2 2" xfId="3049" xr:uid="{00000000-0005-0000-0000-0000D70B0000}"/>
    <cellStyle name=" 72 5 2 2 3" xfId="3050" xr:uid="{00000000-0005-0000-0000-0000D80B0000}"/>
    <cellStyle name=" 72 5 2 3" xfId="3051" xr:uid="{00000000-0005-0000-0000-0000D90B0000}"/>
    <cellStyle name=" 72 5 2 4" xfId="3052" xr:uid="{00000000-0005-0000-0000-0000DA0B0000}"/>
    <cellStyle name=" 72 5 3" xfId="3053" xr:uid="{00000000-0005-0000-0000-0000DB0B0000}"/>
    <cellStyle name=" 72 5 3 2" xfId="3054" xr:uid="{00000000-0005-0000-0000-0000DC0B0000}"/>
    <cellStyle name=" 72 5 3 3" xfId="3055" xr:uid="{00000000-0005-0000-0000-0000DD0B0000}"/>
    <cellStyle name=" 72 5 4" xfId="3056" xr:uid="{00000000-0005-0000-0000-0000DE0B0000}"/>
    <cellStyle name=" 72 5 5" xfId="3057" xr:uid="{00000000-0005-0000-0000-0000DF0B0000}"/>
    <cellStyle name=" 72 6" xfId="3058" xr:uid="{00000000-0005-0000-0000-0000E00B0000}"/>
    <cellStyle name=" 73" xfId="3059" xr:uid="{00000000-0005-0000-0000-0000E10B0000}"/>
    <cellStyle name=" 73 2" xfId="3060" xr:uid="{00000000-0005-0000-0000-0000E20B0000}"/>
    <cellStyle name=" 73 2 2" xfId="3061" xr:uid="{00000000-0005-0000-0000-0000E30B0000}"/>
    <cellStyle name=" 73 2 2 2" xfId="3062" xr:uid="{00000000-0005-0000-0000-0000E40B0000}"/>
    <cellStyle name=" 73 2 2 3" xfId="3063" xr:uid="{00000000-0005-0000-0000-0000E50B0000}"/>
    <cellStyle name=" 73 2 3" xfId="3064" xr:uid="{00000000-0005-0000-0000-0000E60B0000}"/>
    <cellStyle name=" 73 2 4" xfId="3065" xr:uid="{00000000-0005-0000-0000-0000E70B0000}"/>
    <cellStyle name=" 73 3" xfId="3066" xr:uid="{00000000-0005-0000-0000-0000E80B0000}"/>
    <cellStyle name=" 73 3 2" xfId="3067" xr:uid="{00000000-0005-0000-0000-0000E90B0000}"/>
    <cellStyle name=" 73 3 2 2" xfId="3068" xr:uid="{00000000-0005-0000-0000-0000EA0B0000}"/>
    <cellStyle name=" 73 3 2 2 2" xfId="3069" xr:uid="{00000000-0005-0000-0000-0000EB0B0000}"/>
    <cellStyle name=" 73 3 2 2 3" xfId="3070" xr:uid="{00000000-0005-0000-0000-0000EC0B0000}"/>
    <cellStyle name=" 73 3 2 3" xfId="3071" xr:uid="{00000000-0005-0000-0000-0000ED0B0000}"/>
    <cellStyle name=" 73 3 2 4" xfId="3072" xr:uid="{00000000-0005-0000-0000-0000EE0B0000}"/>
    <cellStyle name=" 73 3 3" xfId="3073" xr:uid="{00000000-0005-0000-0000-0000EF0B0000}"/>
    <cellStyle name=" 73 3 3 2" xfId="3074" xr:uid="{00000000-0005-0000-0000-0000F00B0000}"/>
    <cellStyle name=" 73 3 3 3" xfId="3075" xr:uid="{00000000-0005-0000-0000-0000F10B0000}"/>
    <cellStyle name=" 73 3 4" xfId="3076" xr:uid="{00000000-0005-0000-0000-0000F20B0000}"/>
    <cellStyle name=" 73 3 5" xfId="3077" xr:uid="{00000000-0005-0000-0000-0000F30B0000}"/>
    <cellStyle name=" 73 4" xfId="3078" xr:uid="{00000000-0005-0000-0000-0000F40B0000}"/>
    <cellStyle name=" 73 4 2" xfId="3079" xr:uid="{00000000-0005-0000-0000-0000F50B0000}"/>
    <cellStyle name=" 73 4 2 2" xfId="3080" xr:uid="{00000000-0005-0000-0000-0000F60B0000}"/>
    <cellStyle name=" 73 4 2 3" xfId="3081" xr:uid="{00000000-0005-0000-0000-0000F70B0000}"/>
    <cellStyle name=" 73 4 3" xfId="3082" xr:uid="{00000000-0005-0000-0000-0000F80B0000}"/>
    <cellStyle name=" 73 4 4" xfId="3083" xr:uid="{00000000-0005-0000-0000-0000F90B0000}"/>
    <cellStyle name=" 73 5" xfId="3084" xr:uid="{00000000-0005-0000-0000-0000FA0B0000}"/>
    <cellStyle name=" 73 5 2" xfId="3085" xr:uid="{00000000-0005-0000-0000-0000FB0B0000}"/>
    <cellStyle name=" 73 5 2 2" xfId="3086" xr:uid="{00000000-0005-0000-0000-0000FC0B0000}"/>
    <cellStyle name=" 73 5 2 2 2" xfId="3087" xr:uid="{00000000-0005-0000-0000-0000FD0B0000}"/>
    <cellStyle name=" 73 5 2 2 3" xfId="3088" xr:uid="{00000000-0005-0000-0000-0000FE0B0000}"/>
    <cellStyle name=" 73 5 2 3" xfId="3089" xr:uid="{00000000-0005-0000-0000-0000FF0B0000}"/>
    <cellStyle name=" 73 5 2 4" xfId="3090" xr:uid="{00000000-0005-0000-0000-0000000C0000}"/>
    <cellStyle name=" 73 5 3" xfId="3091" xr:uid="{00000000-0005-0000-0000-0000010C0000}"/>
    <cellStyle name=" 73 5 3 2" xfId="3092" xr:uid="{00000000-0005-0000-0000-0000020C0000}"/>
    <cellStyle name=" 73 5 3 3" xfId="3093" xr:uid="{00000000-0005-0000-0000-0000030C0000}"/>
    <cellStyle name=" 73 5 4" xfId="3094" xr:uid="{00000000-0005-0000-0000-0000040C0000}"/>
    <cellStyle name=" 73 5 5" xfId="3095" xr:uid="{00000000-0005-0000-0000-0000050C0000}"/>
    <cellStyle name=" 73 6" xfId="3096" xr:uid="{00000000-0005-0000-0000-0000060C0000}"/>
    <cellStyle name=" 74" xfId="3097" xr:uid="{00000000-0005-0000-0000-0000070C0000}"/>
    <cellStyle name=" 74 2" xfId="3098" xr:uid="{00000000-0005-0000-0000-0000080C0000}"/>
    <cellStyle name=" 74 2 2" xfId="3099" xr:uid="{00000000-0005-0000-0000-0000090C0000}"/>
    <cellStyle name=" 74 2 2 2" xfId="3100" xr:uid="{00000000-0005-0000-0000-00000A0C0000}"/>
    <cellStyle name=" 74 2 2 3" xfId="3101" xr:uid="{00000000-0005-0000-0000-00000B0C0000}"/>
    <cellStyle name=" 74 2 3" xfId="3102" xr:uid="{00000000-0005-0000-0000-00000C0C0000}"/>
    <cellStyle name=" 74 2 4" xfId="3103" xr:uid="{00000000-0005-0000-0000-00000D0C0000}"/>
    <cellStyle name=" 74 3" xfId="3104" xr:uid="{00000000-0005-0000-0000-00000E0C0000}"/>
    <cellStyle name=" 74 3 2" xfId="3105" xr:uid="{00000000-0005-0000-0000-00000F0C0000}"/>
    <cellStyle name=" 74 3 2 2" xfId="3106" xr:uid="{00000000-0005-0000-0000-0000100C0000}"/>
    <cellStyle name=" 74 3 2 2 2" xfId="3107" xr:uid="{00000000-0005-0000-0000-0000110C0000}"/>
    <cellStyle name=" 74 3 2 2 3" xfId="3108" xr:uid="{00000000-0005-0000-0000-0000120C0000}"/>
    <cellStyle name=" 74 3 2 3" xfId="3109" xr:uid="{00000000-0005-0000-0000-0000130C0000}"/>
    <cellStyle name=" 74 3 2 4" xfId="3110" xr:uid="{00000000-0005-0000-0000-0000140C0000}"/>
    <cellStyle name=" 74 3 3" xfId="3111" xr:uid="{00000000-0005-0000-0000-0000150C0000}"/>
    <cellStyle name=" 74 3 3 2" xfId="3112" xr:uid="{00000000-0005-0000-0000-0000160C0000}"/>
    <cellStyle name=" 74 3 3 3" xfId="3113" xr:uid="{00000000-0005-0000-0000-0000170C0000}"/>
    <cellStyle name=" 74 3 4" xfId="3114" xr:uid="{00000000-0005-0000-0000-0000180C0000}"/>
    <cellStyle name=" 74 3 5" xfId="3115" xr:uid="{00000000-0005-0000-0000-0000190C0000}"/>
    <cellStyle name=" 74 4" xfId="3116" xr:uid="{00000000-0005-0000-0000-00001A0C0000}"/>
    <cellStyle name=" 74 4 2" xfId="3117" xr:uid="{00000000-0005-0000-0000-00001B0C0000}"/>
    <cellStyle name=" 74 4 2 2" xfId="3118" xr:uid="{00000000-0005-0000-0000-00001C0C0000}"/>
    <cellStyle name=" 74 4 2 3" xfId="3119" xr:uid="{00000000-0005-0000-0000-00001D0C0000}"/>
    <cellStyle name=" 74 4 3" xfId="3120" xr:uid="{00000000-0005-0000-0000-00001E0C0000}"/>
    <cellStyle name=" 74 4 4" xfId="3121" xr:uid="{00000000-0005-0000-0000-00001F0C0000}"/>
    <cellStyle name=" 74 5" xfId="3122" xr:uid="{00000000-0005-0000-0000-0000200C0000}"/>
    <cellStyle name=" 74 5 2" xfId="3123" xr:uid="{00000000-0005-0000-0000-0000210C0000}"/>
    <cellStyle name=" 74 5 2 2" xfId="3124" xr:uid="{00000000-0005-0000-0000-0000220C0000}"/>
    <cellStyle name=" 74 5 2 2 2" xfId="3125" xr:uid="{00000000-0005-0000-0000-0000230C0000}"/>
    <cellStyle name=" 74 5 2 2 3" xfId="3126" xr:uid="{00000000-0005-0000-0000-0000240C0000}"/>
    <cellStyle name=" 74 5 2 3" xfId="3127" xr:uid="{00000000-0005-0000-0000-0000250C0000}"/>
    <cellStyle name=" 74 5 2 4" xfId="3128" xr:uid="{00000000-0005-0000-0000-0000260C0000}"/>
    <cellStyle name=" 74 5 3" xfId="3129" xr:uid="{00000000-0005-0000-0000-0000270C0000}"/>
    <cellStyle name=" 74 5 3 2" xfId="3130" xr:uid="{00000000-0005-0000-0000-0000280C0000}"/>
    <cellStyle name=" 74 5 3 3" xfId="3131" xr:uid="{00000000-0005-0000-0000-0000290C0000}"/>
    <cellStyle name=" 74 5 4" xfId="3132" xr:uid="{00000000-0005-0000-0000-00002A0C0000}"/>
    <cellStyle name=" 74 5 5" xfId="3133" xr:uid="{00000000-0005-0000-0000-00002B0C0000}"/>
    <cellStyle name=" 74 6" xfId="3134" xr:uid="{00000000-0005-0000-0000-00002C0C0000}"/>
    <cellStyle name=" 75" xfId="3135" xr:uid="{00000000-0005-0000-0000-00002D0C0000}"/>
    <cellStyle name=" 75 2" xfId="3136" xr:uid="{00000000-0005-0000-0000-00002E0C0000}"/>
    <cellStyle name=" 75 2 2" xfId="3137" xr:uid="{00000000-0005-0000-0000-00002F0C0000}"/>
    <cellStyle name=" 75 2 2 2" xfId="3138" xr:uid="{00000000-0005-0000-0000-0000300C0000}"/>
    <cellStyle name=" 75 2 2 3" xfId="3139" xr:uid="{00000000-0005-0000-0000-0000310C0000}"/>
    <cellStyle name=" 75 2 3" xfId="3140" xr:uid="{00000000-0005-0000-0000-0000320C0000}"/>
    <cellStyle name=" 75 2 4" xfId="3141" xr:uid="{00000000-0005-0000-0000-0000330C0000}"/>
    <cellStyle name=" 75 3" xfId="3142" xr:uid="{00000000-0005-0000-0000-0000340C0000}"/>
    <cellStyle name=" 75 3 2" xfId="3143" xr:uid="{00000000-0005-0000-0000-0000350C0000}"/>
    <cellStyle name=" 75 3 2 2" xfId="3144" xr:uid="{00000000-0005-0000-0000-0000360C0000}"/>
    <cellStyle name=" 75 3 2 2 2" xfId="3145" xr:uid="{00000000-0005-0000-0000-0000370C0000}"/>
    <cellStyle name=" 75 3 2 2 3" xfId="3146" xr:uid="{00000000-0005-0000-0000-0000380C0000}"/>
    <cellStyle name=" 75 3 2 3" xfId="3147" xr:uid="{00000000-0005-0000-0000-0000390C0000}"/>
    <cellStyle name=" 75 3 2 4" xfId="3148" xr:uid="{00000000-0005-0000-0000-00003A0C0000}"/>
    <cellStyle name=" 75 3 3" xfId="3149" xr:uid="{00000000-0005-0000-0000-00003B0C0000}"/>
    <cellStyle name=" 75 3 3 2" xfId="3150" xr:uid="{00000000-0005-0000-0000-00003C0C0000}"/>
    <cellStyle name=" 75 3 3 3" xfId="3151" xr:uid="{00000000-0005-0000-0000-00003D0C0000}"/>
    <cellStyle name=" 75 3 4" xfId="3152" xr:uid="{00000000-0005-0000-0000-00003E0C0000}"/>
    <cellStyle name=" 75 3 5" xfId="3153" xr:uid="{00000000-0005-0000-0000-00003F0C0000}"/>
    <cellStyle name=" 75 4" xfId="3154" xr:uid="{00000000-0005-0000-0000-0000400C0000}"/>
    <cellStyle name=" 75 4 2" xfId="3155" xr:uid="{00000000-0005-0000-0000-0000410C0000}"/>
    <cellStyle name=" 75 4 2 2" xfId="3156" xr:uid="{00000000-0005-0000-0000-0000420C0000}"/>
    <cellStyle name=" 75 4 2 3" xfId="3157" xr:uid="{00000000-0005-0000-0000-0000430C0000}"/>
    <cellStyle name=" 75 4 3" xfId="3158" xr:uid="{00000000-0005-0000-0000-0000440C0000}"/>
    <cellStyle name=" 75 4 4" xfId="3159" xr:uid="{00000000-0005-0000-0000-0000450C0000}"/>
    <cellStyle name=" 75 5" xfId="3160" xr:uid="{00000000-0005-0000-0000-0000460C0000}"/>
    <cellStyle name=" 75 5 2" xfId="3161" xr:uid="{00000000-0005-0000-0000-0000470C0000}"/>
    <cellStyle name=" 75 5 2 2" xfId="3162" xr:uid="{00000000-0005-0000-0000-0000480C0000}"/>
    <cellStyle name=" 75 5 2 2 2" xfId="3163" xr:uid="{00000000-0005-0000-0000-0000490C0000}"/>
    <cellStyle name=" 75 5 2 2 3" xfId="3164" xr:uid="{00000000-0005-0000-0000-00004A0C0000}"/>
    <cellStyle name=" 75 5 2 3" xfId="3165" xr:uid="{00000000-0005-0000-0000-00004B0C0000}"/>
    <cellStyle name=" 75 5 2 4" xfId="3166" xr:uid="{00000000-0005-0000-0000-00004C0C0000}"/>
    <cellStyle name=" 75 5 3" xfId="3167" xr:uid="{00000000-0005-0000-0000-00004D0C0000}"/>
    <cellStyle name=" 75 5 3 2" xfId="3168" xr:uid="{00000000-0005-0000-0000-00004E0C0000}"/>
    <cellStyle name=" 75 5 3 3" xfId="3169" xr:uid="{00000000-0005-0000-0000-00004F0C0000}"/>
    <cellStyle name=" 75 5 4" xfId="3170" xr:uid="{00000000-0005-0000-0000-0000500C0000}"/>
    <cellStyle name=" 75 5 5" xfId="3171" xr:uid="{00000000-0005-0000-0000-0000510C0000}"/>
    <cellStyle name=" 75 6" xfId="3172" xr:uid="{00000000-0005-0000-0000-0000520C0000}"/>
    <cellStyle name=" 76" xfId="3173" xr:uid="{00000000-0005-0000-0000-0000530C0000}"/>
    <cellStyle name=" 76 2" xfId="3174" xr:uid="{00000000-0005-0000-0000-0000540C0000}"/>
    <cellStyle name=" 76 2 2" xfId="3175" xr:uid="{00000000-0005-0000-0000-0000550C0000}"/>
    <cellStyle name=" 76 2 2 2" xfId="3176" xr:uid="{00000000-0005-0000-0000-0000560C0000}"/>
    <cellStyle name=" 76 2 2 3" xfId="3177" xr:uid="{00000000-0005-0000-0000-0000570C0000}"/>
    <cellStyle name=" 76 2 3" xfId="3178" xr:uid="{00000000-0005-0000-0000-0000580C0000}"/>
    <cellStyle name=" 76 2 4" xfId="3179" xr:uid="{00000000-0005-0000-0000-0000590C0000}"/>
    <cellStyle name=" 76 3" xfId="3180" xr:uid="{00000000-0005-0000-0000-00005A0C0000}"/>
    <cellStyle name=" 76 3 2" xfId="3181" xr:uid="{00000000-0005-0000-0000-00005B0C0000}"/>
    <cellStyle name=" 76 3 2 2" xfId="3182" xr:uid="{00000000-0005-0000-0000-00005C0C0000}"/>
    <cellStyle name=" 76 3 2 2 2" xfId="3183" xr:uid="{00000000-0005-0000-0000-00005D0C0000}"/>
    <cellStyle name=" 76 3 2 2 3" xfId="3184" xr:uid="{00000000-0005-0000-0000-00005E0C0000}"/>
    <cellStyle name=" 76 3 2 3" xfId="3185" xr:uid="{00000000-0005-0000-0000-00005F0C0000}"/>
    <cellStyle name=" 76 3 2 4" xfId="3186" xr:uid="{00000000-0005-0000-0000-0000600C0000}"/>
    <cellStyle name=" 76 3 3" xfId="3187" xr:uid="{00000000-0005-0000-0000-0000610C0000}"/>
    <cellStyle name=" 76 3 3 2" xfId="3188" xr:uid="{00000000-0005-0000-0000-0000620C0000}"/>
    <cellStyle name=" 76 3 3 3" xfId="3189" xr:uid="{00000000-0005-0000-0000-0000630C0000}"/>
    <cellStyle name=" 76 3 4" xfId="3190" xr:uid="{00000000-0005-0000-0000-0000640C0000}"/>
    <cellStyle name=" 76 3 5" xfId="3191" xr:uid="{00000000-0005-0000-0000-0000650C0000}"/>
    <cellStyle name=" 76 4" xfId="3192" xr:uid="{00000000-0005-0000-0000-0000660C0000}"/>
    <cellStyle name=" 76 4 2" xfId="3193" xr:uid="{00000000-0005-0000-0000-0000670C0000}"/>
    <cellStyle name=" 76 4 2 2" xfId="3194" xr:uid="{00000000-0005-0000-0000-0000680C0000}"/>
    <cellStyle name=" 76 4 2 3" xfId="3195" xr:uid="{00000000-0005-0000-0000-0000690C0000}"/>
    <cellStyle name=" 76 4 3" xfId="3196" xr:uid="{00000000-0005-0000-0000-00006A0C0000}"/>
    <cellStyle name=" 76 4 4" xfId="3197" xr:uid="{00000000-0005-0000-0000-00006B0C0000}"/>
    <cellStyle name=" 76 5" xfId="3198" xr:uid="{00000000-0005-0000-0000-00006C0C0000}"/>
    <cellStyle name=" 76 5 2" xfId="3199" xr:uid="{00000000-0005-0000-0000-00006D0C0000}"/>
    <cellStyle name=" 76 5 2 2" xfId="3200" xr:uid="{00000000-0005-0000-0000-00006E0C0000}"/>
    <cellStyle name=" 76 5 2 2 2" xfId="3201" xr:uid="{00000000-0005-0000-0000-00006F0C0000}"/>
    <cellStyle name=" 76 5 2 2 3" xfId="3202" xr:uid="{00000000-0005-0000-0000-0000700C0000}"/>
    <cellStyle name=" 76 5 2 3" xfId="3203" xr:uid="{00000000-0005-0000-0000-0000710C0000}"/>
    <cellStyle name=" 76 5 2 4" xfId="3204" xr:uid="{00000000-0005-0000-0000-0000720C0000}"/>
    <cellStyle name=" 76 5 3" xfId="3205" xr:uid="{00000000-0005-0000-0000-0000730C0000}"/>
    <cellStyle name=" 76 5 3 2" xfId="3206" xr:uid="{00000000-0005-0000-0000-0000740C0000}"/>
    <cellStyle name=" 76 5 3 3" xfId="3207" xr:uid="{00000000-0005-0000-0000-0000750C0000}"/>
    <cellStyle name=" 76 5 4" xfId="3208" xr:uid="{00000000-0005-0000-0000-0000760C0000}"/>
    <cellStyle name=" 76 5 5" xfId="3209" xr:uid="{00000000-0005-0000-0000-0000770C0000}"/>
    <cellStyle name=" 76 6" xfId="3210" xr:uid="{00000000-0005-0000-0000-0000780C0000}"/>
    <cellStyle name=" 77" xfId="3211" xr:uid="{00000000-0005-0000-0000-0000790C0000}"/>
    <cellStyle name=" 77 2" xfId="3212" xr:uid="{00000000-0005-0000-0000-00007A0C0000}"/>
    <cellStyle name=" 77 2 2" xfId="3213" xr:uid="{00000000-0005-0000-0000-00007B0C0000}"/>
    <cellStyle name=" 77 2 2 2" xfId="3214" xr:uid="{00000000-0005-0000-0000-00007C0C0000}"/>
    <cellStyle name=" 77 2 2 3" xfId="3215" xr:uid="{00000000-0005-0000-0000-00007D0C0000}"/>
    <cellStyle name=" 77 2 3" xfId="3216" xr:uid="{00000000-0005-0000-0000-00007E0C0000}"/>
    <cellStyle name=" 77 2 4" xfId="3217" xr:uid="{00000000-0005-0000-0000-00007F0C0000}"/>
    <cellStyle name=" 77 3" xfId="3218" xr:uid="{00000000-0005-0000-0000-0000800C0000}"/>
    <cellStyle name=" 77 3 2" xfId="3219" xr:uid="{00000000-0005-0000-0000-0000810C0000}"/>
    <cellStyle name=" 77 3 2 2" xfId="3220" xr:uid="{00000000-0005-0000-0000-0000820C0000}"/>
    <cellStyle name=" 77 3 2 2 2" xfId="3221" xr:uid="{00000000-0005-0000-0000-0000830C0000}"/>
    <cellStyle name=" 77 3 2 2 3" xfId="3222" xr:uid="{00000000-0005-0000-0000-0000840C0000}"/>
    <cellStyle name=" 77 3 2 3" xfId="3223" xr:uid="{00000000-0005-0000-0000-0000850C0000}"/>
    <cellStyle name=" 77 3 2 4" xfId="3224" xr:uid="{00000000-0005-0000-0000-0000860C0000}"/>
    <cellStyle name=" 77 3 3" xfId="3225" xr:uid="{00000000-0005-0000-0000-0000870C0000}"/>
    <cellStyle name=" 77 3 3 2" xfId="3226" xr:uid="{00000000-0005-0000-0000-0000880C0000}"/>
    <cellStyle name=" 77 3 3 3" xfId="3227" xr:uid="{00000000-0005-0000-0000-0000890C0000}"/>
    <cellStyle name=" 77 3 4" xfId="3228" xr:uid="{00000000-0005-0000-0000-00008A0C0000}"/>
    <cellStyle name=" 77 3 5" xfId="3229" xr:uid="{00000000-0005-0000-0000-00008B0C0000}"/>
    <cellStyle name=" 77 4" xfId="3230" xr:uid="{00000000-0005-0000-0000-00008C0C0000}"/>
    <cellStyle name=" 77 4 2" xfId="3231" xr:uid="{00000000-0005-0000-0000-00008D0C0000}"/>
    <cellStyle name=" 77 4 2 2" xfId="3232" xr:uid="{00000000-0005-0000-0000-00008E0C0000}"/>
    <cellStyle name=" 77 4 2 3" xfId="3233" xr:uid="{00000000-0005-0000-0000-00008F0C0000}"/>
    <cellStyle name=" 77 4 3" xfId="3234" xr:uid="{00000000-0005-0000-0000-0000900C0000}"/>
    <cellStyle name=" 77 4 4" xfId="3235" xr:uid="{00000000-0005-0000-0000-0000910C0000}"/>
    <cellStyle name=" 77 5" xfId="3236" xr:uid="{00000000-0005-0000-0000-0000920C0000}"/>
    <cellStyle name=" 77 5 2" xfId="3237" xr:uid="{00000000-0005-0000-0000-0000930C0000}"/>
    <cellStyle name=" 77 5 2 2" xfId="3238" xr:uid="{00000000-0005-0000-0000-0000940C0000}"/>
    <cellStyle name=" 77 5 2 2 2" xfId="3239" xr:uid="{00000000-0005-0000-0000-0000950C0000}"/>
    <cellStyle name=" 77 5 2 2 3" xfId="3240" xr:uid="{00000000-0005-0000-0000-0000960C0000}"/>
    <cellStyle name=" 77 5 2 3" xfId="3241" xr:uid="{00000000-0005-0000-0000-0000970C0000}"/>
    <cellStyle name=" 77 5 2 4" xfId="3242" xr:uid="{00000000-0005-0000-0000-0000980C0000}"/>
    <cellStyle name=" 77 5 3" xfId="3243" xr:uid="{00000000-0005-0000-0000-0000990C0000}"/>
    <cellStyle name=" 77 5 3 2" xfId="3244" xr:uid="{00000000-0005-0000-0000-00009A0C0000}"/>
    <cellStyle name=" 77 5 3 3" xfId="3245" xr:uid="{00000000-0005-0000-0000-00009B0C0000}"/>
    <cellStyle name=" 77 5 4" xfId="3246" xr:uid="{00000000-0005-0000-0000-00009C0C0000}"/>
    <cellStyle name=" 77 5 5" xfId="3247" xr:uid="{00000000-0005-0000-0000-00009D0C0000}"/>
    <cellStyle name=" 77 6" xfId="3248" xr:uid="{00000000-0005-0000-0000-00009E0C0000}"/>
    <cellStyle name=" 78" xfId="3249" xr:uid="{00000000-0005-0000-0000-00009F0C0000}"/>
    <cellStyle name=" 78 2" xfId="3250" xr:uid="{00000000-0005-0000-0000-0000A00C0000}"/>
    <cellStyle name=" 78 2 2" xfId="3251" xr:uid="{00000000-0005-0000-0000-0000A10C0000}"/>
    <cellStyle name=" 78 2 2 2" xfId="3252" xr:uid="{00000000-0005-0000-0000-0000A20C0000}"/>
    <cellStyle name=" 78 2 2 3" xfId="3253" xr:uid="{00000000-0005-0000-0000-0000A30C0000}"/>
    <cellStyle name=" 78 2 3" xfId="3254" xr:uid="{00000000-0005-0000-0000-0000A40C0000}"/>
    <cellStyle name=" 78 2 4" xfId="3255" xr:uid="{00000000-0005-0000-0000-0000A50C0000}"/>
    <cellStyle name=" 78 3" xfId="3256" xr:uid="{00000000-0005-0000-0000-0000A60C0000}"/>
    <cellStyle name=" 78 3 2" xfId="3257" xr:uid="{00000000-0005-0000-0000-0000A70C0000}"/>
    <cellStyle name=" 78 3 2 2" xfId="3258" xr:uid="{00000000-0005-0000-0000-0000A80C0000}"/>
    <cellStyle name=" 78 3 2 2 2" xfId="3259" xr:uid="{00000000-0005-0000-0000-0000A90C0000}"/>
    <cellStyle name=" 78 3 2 2 3" xfId="3260" xr:uid="{00000000-0005-0000-0000-0000AA0C0000}"/>
    <cellStyle name=" 78 3 2 3" xfId="3261" xr:uid="{00000000-0005-0000-0000-0000AB0C0000}"/>
    <cellStyle name=" 78 3 2 4" xfId="3262" xr:uid="{00000000-0005-0000-0000-0000AC0C0000}"/>
    <cellStyle name=" 78 3 3" xfId="3263" xr:uid="{00000000-0005-0000-0000-0000AD0C0000}"/>
    <cellStyle name=" 78 3 3 2" xfId="3264" xr:uid="{00000000-0005-0000-0000-0000AE0C0000}"/>
    <cellStyle name=" 78 3 3 3" xfId="3265" xr:uid="{00000000-0005-0000-0000-0000AF0C0000}"/>
    <cellStyle name=" 78 3 4" xfId="3266" xr:uid="{00000000-0005-0000-0000-0000B00C0000}"/>
    <cellStyle name=" 78 3 5" xfId="3267" xr:uid="{00000000-0005-0000-0000-0000B10C0000}"/>
    <cellStyle name=" 78 4" xfId="3268" xr:uid="{00000000-0005-0000-0000-0000B20C0000}"/>
    <cellStyle name=" 78 4 2" xfId="3269" xr:uid="{00000000-0005-0000-0000-0000B30C0000}"/>
    <cellStyle name=" 78 4 2 2" xfId="3270" xr:uid="{00000000-0005-0000-0000-0000B40C0000}"/>
    <cellStyle name=" 78 4 2 3" xfId="3271" xr:uid="{00000000-0005-0000-0000-0000B50C0000}"/>
    <cellStyle name=" 78 4 3" xfId="3272" xr:uid="{00000000-0005-0000-0000-0000B60C0000}"/>
    <cellStyle name=" 78 4 4" xfId="3273" xr:uid="{00000000-0005-0000-0000-0000B70C0000}"/>
    <cellStyle name=" 78 5" xfId="3274" xr:uid="{00000000-0005-0000-0000-0000B80C0000}"/>
    <cellStyle name=" 78 5 2" xfId="3275" xr:uid="{00000000-0005-0000-0000-0000B90C0000}"/>
    <cellStyle name=" 78 5 2 2" xfId="3276" xr:uid="{00000000-0005-0000-0000-0000BA0C0000}"/>
    <cellStyle name=" 78 5 2 2 2" xfId="3277" xr:uid="{00000000-0005-0000-0000-0000BB0C0000}"/>
    <cellStyle name=" 78 5 2 2 3" xfId="3278" xr:uid="{00000000-0005-0000-0000-0000BC0C0000}"/>
    <cellStyle name=" 78 5 2 3" xfId="3279" xr:uid="{00000000-0005-0000-0000-0000BD0C0000}"/>
    <cellStyle name=" 78 5 2 4" xfId="3280" xr:uid="{00000000-0005-0000-0000-0000BE0C0000}"/>
    <cellStyle name=" 78 5 3" xfId="3281" xr:uid="{00000000-0005-0000-0000-0000BF0C0000}"/>
    <cellStyle name=" 78 5 3 2" xfId="3282" xr:uid="{00000000-0005-0000-0000-0000C00C0000}"/>
    <cellStyle name=" 78 5 3 3" xfId="3283" xr:uid="{00000000-0005-0000-0000-0000C10C0000}"/>
    <cellStyle name=" 78 5 4" xfId="3284" xr:uid="{00000000-0005-0000-0000-0000C20C0000}"/>
    <cellStyle name=" 78 5 5" xfId="3285" xr:uid="{00000000-0005-0000-0000-0000C30C0000}"/>
    <cellStyle name=" 78 6" xfId="3286" xr:uid="{00000000-0005-0000-0000-0000C40C0000}"/>
    <cellStyle name=" 79" xfId="3287" xr:uid="{00000000-0005-0000-0000-0000C50C0000}"/>
    <cellStyle name=" 79 2" xfId="3288" xr:uid="{00000000-0005-0000-0000-0000C60C0000}"/>
    <cellStyle name=" 79 2 2" xfId="3289" xr:uid="{00000000-0005-0000-0000-0000C70C0000}"/>
    <cellStyle name=" 79 2 2 2" xfId="3290" xr:uid="{00000000-0005-0000-0000-0000C80C0000}"/>
    <cellStyle name=" 79 2 2 3" xfId="3291" xr:uid="{00000000-0005-0000-0000-0000C90C0000}"/>
    <cellStyle name=" 79 2 3" xfId="3292" xr:uid="{00000000-0005-0000-0000-0000CA0C0000}"/>
    <cellStyle name=" 79 2 4" xfId="3293" xr:uid="{00000000-0005-0000-0000-0000CB0C0000}"/>
    <cellStyle name=" 79 3" xfId="3294" xr:uid="{00000000-0005-0000-0000-0000CC0C0000}"/>
    <cellStyle name=" 79 3 2" xfId="3295" xr:uid="{00000000-0005-0000-0000-0000CD0C0000}"/>
    <cellStyle name=" 79 3 2 2" xfId="3296" xr:uid="{00000000-0005-0000-0000-0000CE0C0000}"/>
    <cellStyle name=" 79 3 2 2 2" xfId="3297" xr:uid="{00000000-0005-0000-0000-0000CF0C0000}"/>
    <cellStyle name=" 79 3 2 2 3" xfId="3298" xr:uid="{00000000-0005-0000-0000-0000D00C0000}"/>
    <cellStyle name=" 79 3 2 3" xfId="3299" xr:uid="{00000000-0005-0000-0000-0000D10C0000}"/>
    <cellStyle name=" 79 3 2 4" xfId="3300" xr:uid="{00000000-0005-0000-0000-0000D20C0000}"/>
    <cellStyle name=" 79 3 3" xfId="3301" xr:uid="{00000000-0005-0000-0000-0000D30C0000}"/>
    <cellStyle name=" 79 3 3 2" xfId="3302" xr:uid="{00000000-0005-0000-0000-0000D40C0000}"/>
    <cellStyle name=" 79 3 3 3" xfId="3303" xr:uid="{00000000-0005-0000-0000-0000D50C0000}"/>
    <cellStyle name=" 79 3 4" xfId="3304" xr:uid="{00000000-0005-0000-0000-0000D60C0000}"/>
    <cellStyle name=" 79 3 5" xfId="3305" xr:uid="{00000000-0005-0000-0000-0000D70C0000}"/>
    <cellStyle name=" 79 4" xfId="3306" xr:uid="{00000000-0005-0000-0000-0000D80C0000}"/>
    <cellStyle name=" 79 4 2" xfId="3307" xr:uid="{00000000-0005-0000-0000-0000D90C0000}"/>
    <cellStyle name=" 79 4 2 2" xfId="3308" xr:uid="{00000000-0005-0000-0000-0000DA0C0000}"/>
    <cellStyle name=" 79 4 2 3" xfId="3309" xr:uid="{00000000-0005-0000-0000-0000DB0C0000}"/>
    <cellStyle name=" 79 4 3" xfId="3310" xr:uid="{00000000-0005-0000-0000-0000DC0C0000}"/>
    <cellStyle name=" 79 4 4" xfId="3311" xr:uid="{00000000-0005-0000-0000-0000DD0C0000}"/>
    <cellStyle name=" 79 5" xfId="3312" xr:uid="{00000000-0005-0000-0000-0000DE0C0000}"/>
    <cellStyle name=" 79 5 2" xfId="3313" xr:uid="{00000000-0005-0000-0000-0000DF0C0000}"/>
    <cellStyle name=" 79 5 2 2" xfId="3314" xr:uid="{00000000-0005-0000-0000-0000E00C0000}"/>
    <cellStyle name=" 79 5 2 2 2" xfId="3315" xr:uid="{00000000-0005-0000-0000-0000E10C0000}"/>
    <cellStyle name=" 79 5 2 2 3" xfId="3316" xr:uid="{00000000-0005-0000-0000-0000E20C0000}"/>
    <cellStyle name=" 79 5 2 3" xfId="3317" xr:uid="{00000000-0005-0000-0000-0000E30C0000}"/>
    <cellStyle name=" 79 5 2 4" xfId="3318" xr:uid="{00000000-0005-0000-0000-0000E40C0000}"/>
    <cellStyle name=" 79 5 3" xfId="3319" xr:uid="{00000000-0005-0000-0000-0000E50C0000}"/>
    <cellStyle name=" 79 5 3 2" xfId="3320" xr:uid="{00000000-0005-0000-0000-0000E60C0000}"/>
    <cellStyle name=" 79 5 3 3" xfId="3321" xr:uid="{00000000-0005-0000-0000-0000E70C0000}"/>
    <cellStyle name=" 79 5 4" xfId="3322" xr:uid="{00000000-0005-0000-0000-0000E80C0000}"/>
    <cellStyle name=" 79 5 5" xfId="3323" xr:uid="{00000000-0005-0000-0000-0000E90C0000}"/>
    <cellStyle name=" 79 6" xfId="3324" xr:uid="{00000000-0005-0000-0000-0000EA0C0000}"/>
    <cellStyle name=" 8" xfId="3325" xr:uid="{00000000-0005-0000-0000-0000EB0C0000}"/>
    <cellStyle name=" 8 2" xfId="3326" xr:uid="{00000000-0005-0000-0000-0000EC0C0000}"/>
    <cellStyle name=" 8 2 2" xfId="3327" xr:uid="{00000000-0005-0000-0000-0000ED0C0000}"/>
    <cellStyle name=" 8 2 2 2" xfId="3328" xr:uid="{00000000-0005-0000-0000-0000EE0C0000}"/>
    <cellStyle name=" 8 2 2 3" xfId="3329" xr:uid="{00000000-0005-0000-0000-0000EF0C0000}"/>
    <cellStyle name=" 8 2 3" xfId="3330" xr:uid="{00000000-0005-0000-0000-0000F00C0000}"/>
    <cellStyle name=" 8 2 4" xfId="3331" xr:uid="{00000000-0005-0000-0000-0000F10C0000}"/>
    <cellStyle name=" 8 3" xfId="3332" xr:uid="{00000000-0005-0000-0000-0000F20C0000}"/>
    <cellStyle name=" 8 3 2" xfId="3333" xr:uid="{00000000-0005-0000-0000-0000F30C0000}"/>
    <cellStyle name=" 8 3 2 2" xfId="3334" xr:uid="{00000000-0005-0000-0000-0000F40C0000}"/>
    <cellStyle name=" 8 3 2 2 2" xfId="3335" xr:uid="{00000000-0005-0000-0000-0000F50C0000}"/>
    <cellStyle name=" 8 3 2 2 3" xfId="3336" xr:uid="{00000000-0005-0000-0000-0000F60C0000}"/>
    <cellStyle name=" 8 3 2 3" xfId="3337" xr:uid="{00000000-0005-0000-0000-0000F70C0000}"/>
    <cellStyle name=" 8 3 2 4" xfId="3338" xr:uid="{00000000-0005-0000-0000-0000F80C0000}"/>
    <cellStyle name=" 8 3 3" xfId="3339" xr:uid="{00000000-0005-0000-0000-0000F90C0000}"/>
    <cellStyle name=" 8 3 3 2" xfId="3340" xr:uid="{00000000-0005-0000-0000-0000FA0C0000}"/>
    <cellStyle name=" 8 3 3 3" xfId="3341" xr:uid="{00000000-0005-0000-0000-0000FB0C0000}"/>
    <cellStyle name=" 8 3 4" xfId="3342" xr:uid="{00000000-0005-0000-0000-0000FC0C0000}"/>
    <cellStyle name=" 8 3 5" xfId="3343" xr:uid="{00000000-0005-0000-0000-0000FD0C0000}"/>
    <cellStyle name=" 8 4" xfId="3344" xr:uid="{00000000-0005-0000-0000-0000FE0C0000}"/>
    <cellStyle name=" 8 4 2" xfId="3345" xr:uid="{00000000-0005-0000-0000-0000FF0C0000}"/>
    <cellStyle name=" 8 4 2 2" xfId="3346" xr:uid="{00000000-0005-0000-0000-0000000D0000}"/>
    <cellStyle name=" 8 4 2 3" xfId="3347" xr:uid="{00000000-0005-0000-0000-0000010D0000}"/>
    <cellStyle name=" 8 4 3" xfId="3348" xr:uid="{00000000-0005-0000-0000-0000020D0000}"/>
    <cellStyle name=" 8 4 4" xfId="3349" xr:uid="{00000000-0005-0000-0000-0000030D0000}"/>
    <cellStyle name=" 8 5" xfId="3350" xr:uid="{00000000-0005-0000-0000-0000040D0000}"/>
    <cellStyle name=" 8 5 2" xfId="3351" xr:uid="{00000000-0005-0000-0000-0000050D0000}"/>
    <cellStyle name=" 8 5 2 2" xfId="3352" xr:uid="{00000000-0005-0000-0000-0000060D0000}"/>
    <cellStyle name=" 8 5 2 2 2" xfId="3353" xr:uid="{00000000-0005-0000-0000-0000070D0000}"/>
    <cellStyle name=" 8 5 2 2 3" xfId="3354" xr:uid="{00000000-0005-0000-0000-0000080D0000}"/>
    <cellStyle name=" 8 5 2 3" xfId="3355" xr:uid="{00000000-0005-0000-0000-0000090D0000}"/>
    <cellStyle name=" 8 5 2 4" xfId="3356" xr:uid="{00000000-0005-0000-0000-00000A0D0000}"/>
    <cellStyle name=" 8 5 3" xfId="3357" xr:uid="{00000000-0005-0000-0000-00000B0D0000}"/>
    <cellStyle name=" 8 5 3 2" xfId="3358" xr:uid="{00000000-0005-0000-0000-00000C0D0000}"/>
    <cellStyle name=" 8 5 3 3" xfId="3359" xr:uid="{00000000-0005-0000-0000-00000D0D0000}"/>
    <cellStyle name=" 8 5 4" xfId="3360" xr:uid="{00000000-0005-0000-0000-00000E0D0000}"/>
    <cellStyle name=" 8 5 5" xfId="3361" xr:uid="{00000000-0005-0000-0000-00000F0D0000}"/>
    <cellStyle name=" 8 6" xfId="3362" xr:uid="{00000000-0005-0000-0000-0000100D0000}"/>
    <cellStyle name=" 80" xfId="3363" xr:uid="{00000000-0005-0000-0000-0000110D0000}"/>
    <cellStyle name=" 80 2" xfId="3364" xr:uid="{00000000-0005-0000-0000-0000120D0000}"/>
    <cellStyle name=" 80 2 2" xfId="3365" xr:uid="{00000000-0005-0000-0000-0000130D0000}"/>
    <cellStyle name=" 80 2 2 2" xfId="3366" xr:uid="{00000000-0005-0000-0000-0000140D0000}"/>
    <cellStyle name=" 80 2 2 3" xfId="3367" xr:uid="{00000000-0005-0000-0000-0000150D0000}"/>
    <cellStyle name=" 80 2 3" xfId="3368" xr:uid="{00000000-0005-0000-0000-0000160D0000}"/>
    <cellStyle name=" 80 2 4" xfId="3369" xr:uid="{00000000-0005-0000-0000-0000170D0000}"/>
    <cellStyle name=" 80 3" xfId="3370" xr:uid="{00000000-0005-0000-0000-0000180D0000}"/>
    <cellStyle name=" 80 3 2" xfId="3371" xr:uid="{00000000-0005-0000-0000-0000190D0000}"/>
    <cellStyle name=" 80 3 2 2" xfId="3372" xr:uid="{00000000-0005-0000-0000-00001A0D0000}"/>
    <cellStyle name=" 80 3 2 2 2" xfId="3373" xr:uid="{00000000-0005-0000-0000-00001B0D0000}"/>
    <cellStyle name=" 80 3 2 2 3" xfId="3374" xr:uid="{00000000-0005-0000-0000-00001C0D0000}"/>
    <cellStyle name=" 80 3 2 3" xfId="3375" xr:uid="{00000000-0005-0000-0000-00001D0D0000}"/>
    <cellStyle name=" 80 3 2 4" xfId="3376" xr:uid="{00000000-0005-0000-0000-00001E0D0000}"/>
    <cellStyle name=" 80 3 3" xfId="3377" xr:uid="{00000000-0005-0000-0000-00001F0D0000}"/>
    <cellStyle name=" 80 3 3 2" xfId="3378" xr:uid="{00000000-0005-0000-0000-0000200D0000}"/>
    <cellStyle name=" 80 3 3 3" xfId="3379" xr:uid="{00000000-0005-0000-0000-0000210D0000}"/>
    <cellStyle name=" 80 3 4" xfId="3380" xr:uid="{00000000-0005-0000-0000-0000220D0000}"/>
    <cellStyle name=" 80 3 5" xfId="3381" xr:uid="{00000000-0005-0000-0000-0000230D0000}"/>
    <cellStyle name=" 80 4" xfId="3382" xr:uid="{00000000-0005-0000-0000-0000240D0000}"/>
    <cellStyle name=" 80 4 2" xfId="3383" xr:uid="{00000000-0005-0000-0000-0000250D0000}"/>
    <cellStyle name=" 80 4 2 2" xfId="3384" xr:uid="{00000000-0005-0000-0000-0000260D0000}"/>
    <cellStyle name=" 80 4 2 3" xfId="3385" xr:uid="{00000000-0005-0000-0000-0000270D0000}"/>
    <cellStyle name=" 80 4 3" xfId="3386" xr:uid="{00000000-0005-0000-0000-0000280D0000}"/>
    <cellStyle name=" 80 4 4" xfId="3387" xr:uid="{00000000-0005-0000-0000-0000290D0000}"/>
    <cellStyle name=" 80 5" xfId="3388" xr:uid="{00000000-0005-0000-0000-00002A0D0000}"/>
    <cellStyle name=" 80 5 2" xfId="3389" xr:uid="{00000000-0005-0000-0000-00002B0D0000}"/>
    <cellStyle name=" 80 5 2 2" xfId="3390" xr:uid="{00000000-0005-0000-0000-00002C0D0000}"/>
    <cellStyle name=" 80 5 2 2 2" xfId="3391" xr:uid="{00000000-0005-0000-0000-00002D0D0000}"/>
    <cellStyle name=" 80 5 2 2 3" xfId="3392" xr:uid="{00000000-0005-0000-0000-00002E0D0000}"/>
    <cellStyle name=" 80 5 2 3" xfId="3393" xr:uid="{00000000-0005-0000-0000-00002F0D0000}"/>
    <cellStyle name=" 80 5 2 4" xfId="3394" xr:uid="{00000000-0005-0000-0000-0000300D0000}"/>
    <cellStyle name=" 80 5 3" xfId="3395" xr:uid="{00000000-0005-0000-0000-0000310D0000}"/>
    <cellStyle name=" 80 5 3 2" xfId="3396" xr:uid="{00000000-0005-0000-0000-0000320D0000}"/>
    <cellStyle name=" 80 5 3 3" xfId="3397" xr:uid="{00000000-0005-0000-0000-0000330D0000}"/>
    <cellStyle name=" 80 5 4" xfId="3398" xr:uid="{00000000-0005-0000-0000-0000340D0000}"/>
    <cellStyle name=" 80 5 5" xfId="3399" xr:uid="{00000000-0005-0000-0000-0000350D0000}"/>
    <cellStyle name=" 80 6" xfId="3400" xr:uid="{00000000-0005-0000-0000-0000360D0000}"/>
    <cellStyle name=" 81" xfId="3401" xr:uid="{00000000-0005-0000-0000-0000370D0000}"/>
    <cellStyle name=" 81 2" xfId="3402" xr:uid="{00000000-0005-0000-0000-0000380D0000}"/>
    <cellStyle name=" 81 2 2" xfId="3403" xr:uid="{00000000-0005-0000-0000-0000390D0000}"/>
    <cellStyle name=" 81 2 2 2" xfId="3404" xr:uid="{00000000-0005-0000-0000-00003A0D0000}"/>
    <cellStyle name=" 81 2 2 3" xfId="3405" xr:uid="{00000000-0005-0000-0000-00003B0D0000}"/>
    <cellStyle name=" 81 2 3" xfId="3406" xr:uid="{00000000-0005-0000-0000-00003C0D0000}"/>
    <cellStyle name=" 81 2 4" xfId="3407" xr:uid="{00000000-0005-0000-0000-00003D0D0000}"/>
    <cellStyle name=" 81 3" xfId="3408" xr:uid="{00000000-0005-0000-0000-00003E0D0000}"/>
    <cellStyle name=" 81 3 2" xfId="3409" xr:uid="{00000000-0005-0000-0000-00003F0D0000}"/>
    <cellStyle name=" 81 3 2 2" xfId="3410" xr:uid="{00000000-0005-0000-0000-0000400D0000}"/>
    <cellStyle name=" 81 3 2 2 2" xfId="3411" xr:uid="{00000000-0005-0000-0000-0000410D0000}"/>
    <cellStyle name=" 81 3 2 2 3" xfId="3412" xr:uid="{00000000-0005-0000-0000-0000420D0000}"/>
    <cellStyle name=" 81 3 2 3" xfId="3413" xr:uid="{00000000-0005-0000-0000-0000430D0000}"/>
    <cellStyle name=" 81 3 2 4" xfId="3414" xr:uid="{00000000-0005-0000-0000-0000440D0000}"/>
    <cellStyle name=" 81 3 3" xfId="3415" xr:uid="{00000000-0005-0000-0000-0000450D0000}"/>
    <cellStyle name=" 81 3 3 2" xfId="3416" xr:uid="{00000000-0005-0000-0000-0000460D0000}"/>
    <cellStyle name=" 81 3 3 3" xfId="3417" xr:uid="{00000000-0005-0000-0000-0000470D0000}"/>
    <cellStyle name=" 81 3 4" xfId="3418" xr:uid="{00000000-0005-0000-0000-0000480D0000}"/>
    <cellStyle name=" 81 3 5" xfId="3419" xr:uid="{00000000-0005-0000-0000-0000490D0000}"/>
    <cellStyle name=" 81 4" xfId="3420" xr:uid="{00000000-0005-0000-0000-00004A0D0000}"/>
    <cellStyle name=" 81 4 2" xfId="3421" xr:uid="{00000000-0005-0000-0000-00004B0D0000}"/>
    <cellStyle name=" 81 4 2 2" xfId="3422" xr:uid="{00000000-0005-0000-0000-00004C0D0000}"/>
    <cellStyle name=" 81 4 2 3" xfId="3423" xr:uid="{00000000-0005-0000-0000-00004D0D0000}"/>
    <cellStyle name=" 81 4 3" xfId="3424" xr:uid="{00000000-0005-0000-0000-00004E0D0000}"/>
    <cellStyle name=" 81 4 4" xfId="3425" xr:uid="{00000000-0005-0000-0000-00004F0D0000}"/>
    <cellStyle name=" 81 5" xfId="3426" xr:uid="{00000000-0005-0000-0000-0000500D0000}"/>
    <cellStyle name=" 81 5 2" xfId="3427" xr:uid="{00000000-0005-0000-0000-0000510D0000}"/>
    <cellStyle name=" 81 5 2 2" xfId="3428" xr:uid="{00000000-0005-0000-0000-0000520D0000}"/>
    <cellStyle name=" 81 5 2 2 2" xfId="3429" xr:uid="{00000000-0005-0000-0000-0000530D0000}"/>
    <cellStyle name=" 81 5 2 2 3" xfId="3430" xr:uid="{00000000-0005-0000-0000-0000540D0000}"/>
    <cellStyle name=" 81 5 2 3" xfId="3431" xr:uid="{00000000-0005-0000-0000-0000550D0000}"/>
    <cellStyle name=" 81 5 2 4" xfId="3432" xr:uid="{00000000-0005-0000-0000-0000560D0000}"/>
    <cellStyle name=" 81 5 3" xfId="3433" xr:uid="{00000000-0005-0000-0000-0000570D0000}"/>
    <cellStyle name=" 81 5 3 2" xfId="3434" xr:uid="{00000000-0005-0000-0000-0000580D0000}"/>
    <cellStyle name=" 81 5 3 3" xfId="3435" xr:uid="{00000000-0005-0000-0000-0000590D0000}"/>
    <cellStyle name=" 81 5 4" xfId="3436" xr:uid="{00000000-0005-0000-0000-00005A0D0000}"/>
    <cellStyle name=" 81 5 5" xfId="3437" xr:uid="{00000000-0005-0000-0000-00005B0D0000}"/>
    <cellStyle name=" 81 6" xfId="3438" xr:uid="{00000000-0005-0000-0000-00005C0D0000}"/>
    <cellStyle name=" 82" xfId="3439" xr:uid="{00000000-0005-0000-0000-00005D0D0000}"/>
    <cellStyle name=" 82 2" xfId="3440" xr:uid="{00000000-0005-0000-0000-00005E0D0000}"/>
    <cellStyle name=" 82 2 2" xfId="3441" xr:uid="{00000000-0005-0000-0000-00005F0D0000}"/>
    <cellStyle name=" 82 2 2 2" xfId="3442" xr:uid="{00000000-0005-0000-0000-0000600D0000}"/>
    <cellStyle name=" 82 2 2 3" xfId="3443" xr:uid="{00000000-0005-0000-0000-0000610D0000}"/>
    <cellStyle name=" 82 2 3" xfId="3444" xr:uid="{00000000-0005-0000-0000-0000620D0000}"/>
    <cellStyle name=" 82 2 4" xfId="3445" xr:uid="{00000000-0005-0000-0000-0000630D0000}"/>
    <cellStyle name=" 82 3" xfId="3446" xr:uid="{00000000-0005-0000-0000-0000640D0000}"/>
    <cellStyle name=" 82 3 2" xfId="3447" xr:uid="{00000000-0005-0000-0000-0000650D0000}"/>
    <cellStyle name=" 82 3 2 2" xfId="3448" xr:uid="{00000000-0005-0000-0000-0000660D0000}"/>
    <cellStyle name=" 82 3 2 2 2" xfId="3449" xr:uid="{00000000-0005-0000-0000-0000670D0000}"/>
    <cellStyle name=" 82 3 2 2 3" xfId="3450" xr:uid="{00000000-0005-0000-0000-0000680D0000}"/>
    <cellStyle name=" 82 3 2 3" xfId="3451" xr:uid="{00000000-0005-0000-0000-0000690D0000}"/>
    <cellStyle name=" 82 3 2 4" xfId="3452" xr:uid="{00000000-0005-0000-0000-00006A0D0000}"/>
    <cellStyle name=" 82 3 3" xfId="3453" xr:uid="{00000000-0005-0000-0000-00006B0D0000}"/>
    <cellStyle name=" 82 3 3 2" xfId="3454" xr:uid="{00000000-0005-0000-0000-00006C0D0000}"/>
    <cellStyle name=" 82 3 3 3" xfId="3455" xr:uid="{00000000-0005-0000-0000-00006D0D0000}"/>
    <cellStyle name=" 82 3 4" xfId="3456" xr:uid="{00000000-0005-0000-0000-00006E0D0000}"/>
    <cellStyle name=" 82 3 5" xfId="3457" xr:uid="{00000000-0005-0000-0000-00006F0D0000}"/>
    <cellStyle name=" 82 4" xfId="3458" xr:uid="{00000000-0005-0000-0000-0000700D0000}"/>
    <cellStyle name=" 82 4 2" xfId="3459" xr:uid="{00000000-0005-0000-0000-0000710D0000}"/>
    <cellStyle name=" 82 4 2 2" xfId="3460" xr:uid="{00000000-0005-0000-0000-0000720D0000}"/>
    <cellStyle name=" 82 4 2 3" xfId="3461" xr:uid="{00000000-0005-0000-0000-0000730D0000}"/>
    <cellStyle name=" 82 4 3" xfId="3462" xr:uid="{00000000-0005-0000-0000-0000740D0000}"/>
    <cellStyle name=" 82 4 4" xfId="3463" xr:uid="{00000000-0005-0000-0000-0000750D0000}"/>
    <cellStyle name=" 82 5" xfId="3464" xr:uid="{00000000-0005-0000-0000-0000760D0000}"/>
    <cellStyle name=" 82 5 2" xfId="3465" xr:uid="{00000000-0005-0000-0000-0000770D0000}"/>
    <cellStyle name=" 82 5 2 2" xfId="3466" xr:uid="{00000000-0005-0000-0000-0000780D0000}"/>
    <cellStyle name=" 82 5 2 2 2" xfId="3467" xr:uid="{00000000-0005-0000-0000-0000790D0000}"/>
    <cellStyle name=" 82 5 2 2 3" xfId="3468" xr:uid="{00000000-0005-0000-0000-00007A0D0000}"/>
    <cellStyle name=" 82 5 2 3" xfId="3469" xr:uid="{00000000-0005-0000-0000-00007B0D0000}"/>
    <cellStyle name=" 82 5 2 4" xfId="3470" xr:uid="{00000000-0005-0000-0000-00007C0D0000}"/>
    <cellStyle name=" 82 5 3" xfId="3471" xr:uid="{00000000-0005-0000-0000-00007D0D0000}"/>
    <cellStyle name=" 82 5 3 2" xfId="3472" xr:uid="{00000000-0005-0000-0000-00007E0D0000}"/>
    <cellStyle name=" 82 5 3 3" xfId="3473" xr:uid="{00000000-0005-0000-0000-00007F0D0000}"/>
    <cellStyle name=" 82 5 4" xfId="3474" xr:uid="{00000000-0005-0000-0000-0000800D0000}"/>
    <cellStyle name=" 82 5 5" xfId="3475" xr:uid="{00000000-0005-0000-0000-0000810D0000}"/>
    <cellStyle name=" 82 6" xfId="3476" xr:uid="{00000000-0005-0000-0000-0000820D0000}"/>
    <cellStyle name=" 83" xfId="3477" xr:uid="{00000000-0005-0000-0000-0000830D0000}"/>
    <cellStyle name=" 83 2" xfId="3478" xr:uid="{00000000-0005-0000-0000-0000840D0000}"/>
    <cellStyle name=" 83 2 2" xfId="3479" xr:uid="{00000000-0005-0000-0000-0000850D0000}"/>
    <cellStyle name=" 83 2 2 2" xfId="3480" xr:uid="{00000000-0005-0000-0000-0000860D0000}"/>
    <cellStyle name=" 83 2 2 3" xfId="3481" xr:uid="{00000000-0005-0000-0000-0000870D0000}"/>
    <cellStyle name=" 83 2 3" xfId="3482" xr:uid="{00000000-0005-0000-0000-0000880D0000}"/>
    <cellStyle name=" 83 2 4" xfId="3483" xr:uid="{00000000-0005-0000-0000-0000890D0000}"/>
    <cellStyle name=" 83 3" xfId="3484" xr:uid="{00000000-0005-0000-0000-00008A0D0000}"/>
    <cellStyle name=" 83 3 2" xfId="3485" xr:uid="{00000000-0005-0000-0000-00008B0D0000}"/>
    <cellStyle name=" 83 3 2 2" xfId="3486" xr:uid="{00000000-0005-0000-0000-00008C0D0000}"/>
    <cellStyle name=" 83 3 2 2 2" xfId="3487" xr:uid="{00000000-0005-0000-0000-00008D0D0000}"/>
    <cellStyle name=" 83 3 2 2 3" xfId="3488" xr:uid="{00000000-0005-0000-0000-00008E0D0000}"/>
    <cellStyle name=" 83 3 2 3" xfId="3489" xr:uid="{00000000-0005-0000-0000-00008F0D0000}"/>
    <cellStyle name=" 83 3 2 4" xfId="3490" xr:uid="{00000000-0005-0000-0000-0000900D0000}"/>
    <cellStyle name=" 83 3 3" xfId="3491" xr:uid="{00000000-0005-0000-0000-0000910D0000}"/>
    <cellStyle name=" 83 3 3 2" xfId="3492" xr:uid="{00000000-0005-0000-0000-0000920D0000}"/>
    <cellStyle name=" 83 3 3 3" xfId="3493" xr:uid="{00000000-0005-0000-0000-0000930D0000}"/>
    <cellStyle name=" 83 3 4" xfId="3494" xr:uid="{00000000-0005-0000-0000-0000940D0000}"/>
    <cellStyle name=" 83 3 5" xfId="3495" xr:uid="{00000000-0005-0000-0000-0000950D0000}"/>
    <cellStyle name=" 83 4" xfId="3496" xr:uid="{00000000-0005-0000-0000-0000960D0000}"/>
    <cellStyle name=" 83 4 2" xfId="3497" xr:uid="{00000000-0005-0000-0000-0000970D0000}"/>
    <cellStyle name=" 83 4 2 2" xfId="3498" xr:uid="{00000000-0005-0000-0000-0000980D0000}"/>
    <cellStyle name=" 83 4 2 3" xfId="3499" xr:uid="{00000000-0005-0000-0000-0000990D0000}"/>
    <cellStyle name=" 83 4 3" xfId="3500" xr:uid="{00000000-0005-0000-0000-00009A0D0000}"/>
    <cellStyle name=" 83 4 4" xfId="3501" xr:uid="{00000000-0005-0000-0000-00009B0D0000}"/>
    <cellStyle name=" 83 5" xfId="3502" xr:uid="{00000000-0005-0000-0000-00009C0D0000}"/>
    <cellStyle name=" 83 5 2" xfId="3503" xr:uid="{00000000-0005-0000-0000-00009D0D0000}"/>
    <cellStyle name=" 83 5 2 2" xfId="3504" xr:uid="{00000000-0005-0000-0000-00009E0D0000}"/>
    <cellStyle name=" 83 5 2 2 2" xfId="3505" xr:uid="{00000000-0005-0000-0000-00009F0D0000}"/>
    <cellStyle name=" 83 5 2 2 3" xfId="3506" xr:uid="{00000000-0005-0000-0000-0000A00D0000}"/>
    <cellStyle name=" 83 5 2 3" xfId="3507" xr:uid="{00000000-0005-0000-0000-0000A10D0000}"/>
    <cellStyle name=" 83 5 2 4" xfId="3508" xr:uid="{00000000-0005-0000-0000-0000A20D0000}"/>
    <cellStyle name=" 83 5 3" xfId="3509" xr:uid="{00000000-0005-0000-0000-0000A30D0000}"/>
    <cellStyle name=" 83 5 3 2" xfId="3510" xr:uid="{00000000-0005-0000-0000-0000A40D0000}"/>
    <cellStyle name=" 83 5 3 3" xfId="3511" xr:uid="{00000000-0005-0000-0000-0000A50D0000}"/>
    <cellStyle name=" 83 5 4" xfId="3512" xr:uid="{00000000-0005-0000-0000-0000A60D0000}"/>
    <cellStyle name=" 83 5 5" xfId="3513" xr:uid="{00000000-0005-0000-0000-0000A70D0000}"/>
    <cellStyle name=" 83 6" xfId="3514" xr:uid="{00000000-0005-0000-0000-0000A80D0000}"/>
    <cellStyle name=" 84" xfId="3515" xr:uid="{00000000-0005-0000-0000-0000A90D0000}"/>
    <cellStyle name=" 84 2" xfId="3516" xr:uid="{00000000-0005-0000-0000-0000AA0D0000}"/>
    <cellStyle name=" 84 2 2" xfId="3517" xr:uid="{00000000-0005-0000-0000-0000AB0D0000}"/>
    <cellStyle name=" 84 2 2 2" xfId="3518" xr:uid="{00000000-0005-0000-0000-0000AC0D0000}"/>
    <cellStyle name=" 84 2 2 3" xfId="3519" xr:uid="{00000000-0005-0000-0000-0000AD0D0000}"/>
    <cellStyle name=" 84 2 3" xfId="3520" xr:uid="{00000000-0005-0000-0000-0000AE0D0000}"/>
    <cellStyle name=" 84 2 4" xfId="3521" xr:uid="{00000000-0005-0000-0000-0000AF0D0000}"/>
    <cellStyle name=" 84 3" xfId="3522" xr:uid="{00000000-0005-0000-0000-0000B00D0000}"/>
    <cellStyle name=" 84 3 2" xfId="3523" xr:uid="{00000000-0005-0000-0000-0000B10D0000}"/>
    <cellStyle name=" 84 3 2 2" xfId="3524" xr:uid="{00000000-0005-0000-0000-0000B20D0000}"/>
    <cellStyle name=" 84 3 2 2 2" xfId="3525" xr:uid="{00000000-0005-0000-0000-0000B30D0000}"/>
    <cellStyle name=" 84 3 2 2 3" xfId="3526" xr:uid="{00000000-0005-0000-0000-0000B40D0000}"/>
    <cellStyle name=" 84 3 2 3" xfId="3527" xr:uid="{00000000-0005-0000-0000-0000B50D0000}"/>
    <cellStyle name=" 84 3 2 4" xfId="3528" xr:uid="{00000000-0005-0000-0000-0000B60D0000}"/>
    <cellStyle name=" 84 3 3" xfId="3529" xr:uid="{00000000-0005-0000-0000-0000B70D0000}"/>
    <cellStyle name=" 84 3 3 2" xfId="3530" xr:uid="{00000000-0005-0000-0000-0000B80D0000}"/>
    <cellStyle name=" 84 3 3 3" xfId="3531" xr:uid="{00000000-0005-0000-0000-0000B90D0000}"/>
    <cellStyle name=" 84 3 4" xfId="3532" xr:uid="{00000000-0005-0000-0000-0000BA0D0000}"/>
    <cellStyle name=" 84 3 5" xfId="3533" xr:uid="{00000000-0005-0000-0000-0000BB0D0000}"/>
    <cellStyle name=" 84 4" xfId="3534" xr:uid="{00000000-0005-0000-0000-0000BC0D0000}"/>
    <cellStyle name=" 84 4 2" xfId="3535" xr:uid="{00000000-0005-0000-0000-0000BD0D0000}"/>
    <cellStyle name=" 84 4 2 2" xfId="3536" xr:uid="{00000000-0005-0000-0000-0000BE0D0000}"/>
    <cellStyle name=" 84 4 2 3" xfId="3537" xr:uid="{00000000-0005-0000-0000-0000BF0D0000}"/>
    <cellStyle name=" 84 4 3" xfId="3538" xr:uid="{00000000-0005-0000-0000-0000C00D0000}"/>
    <cellStyle name=" 84 4 4" xfId="3539" xr:uid="{00000000-0005-0000-0000-0000C10D0000}"/>
    <cellStyle name=" 84 5" xfId="3540" xr:uid="{00000000-0005-0000-0000-0000C20D0000}"/>
    <cellStyle name=" 84 5 2" xfId="3541" xr:uid="{00000000-0005-0000-0000-0000C30D0000}"/>
    <cellStyle name=" 84 5 2 2" xfId="3542" xr:uid="{00000000-0005-0000-0000-0000C40D0000}"/>
    <cellStyle name=" 84 5 2 2 2" xfId="3543" xr:uid="{00000000-0005-0000-0000-0000C50D0000}"/>
    <cellStyle name=" 84 5 2 2 3" xfId="3544" xr:uid="{00000000-0005-0000-0000-0000C60D0000}"/>
    <cellStyle name=" 84 5 2 3" xfId="3545" xr:uid="{00000000-0005-0000-0000-0000C70D0000}"/>
    <cellStyle name=" 84 5 2 4" xfId="3546" xr:uid="{00000000-0005-0000-0000-0000C80D0000}"/>
    <cellStyle name=" 84 5 3" xfId="3547" xr:uid="{00000000-0005-0000-0000-0000C90D0000}"/>
    <cellStyle name=" 84 5 3 2" xfId="3548" xr:uid="{00000000-0005-0000-0000-0000CA0D0000}"/>
    <cellStyle name=" 84 5 3 3" xfId="3549" xr:uid="{00000000-0005-0000-0000-0000CB0D0000}"/>
    <cellStyle name=" 84 5 4" xfId="3550" xr:uid="{00000000-0005-0000-0000-0000CC0D0000}"/>
    <cellStyle name=" 84 5 5" xfId="3551" xr:uid="{00000000-0005-0000-0000-0000CD0D0000}"/>
    <cellStyle name=" 84 6" xfId="3552" xr:uid="{00000000-0005-0000-0000-0000CE0D0000}"/>
    <cellStyle name=" 85" xfId="3553" xr:uid="{00000000-0005-0000-0000-0000CF0D0000}"/>
    <cellStyle name=" 85 2" xfId="3554" xr:uid="{00000000-0005-0000-0000-0000D00D0000}"/>
    <cellStyle name=" 85 2 2" xfId="3555" xr:uid="{00000000-0005-0000-0000-0000D10D0000}"/>
    <cellStyle name=" 85 2 2 2" xfId="3556" xr:uid="{00000000-0005-0000-0000-0000D20D0000}"/>
    <cellStyle name=" 85 2 2 3" xfId="3557" xr:uid="{00000000-0005-0000-0000-0000D30D0000}"/>
    <cellStyle name=" 85 2 3" xfId="3558" xr:uid="{00000000-0005-0000-0000-0000D40D0000}"/>
    <cellStyle name=" 85 2 4" xfId="3559" xr:uid="{00000000-0005-0000-0000-0000D50D0000}"/>
    <cellStyle name=" 85 3" xfId="3560" xr:uid="{00000000-0005-0000-0000-0000D60D0000}"/>
    <cellStyle name=" 85 3 2" xfId="3561" xr:uid="{00000000-0005-0000-0000-0000D70D0000}"/>
    <cellStyle name=" 85 3 2 2" xfId="3562" xr:uid="{00000000-0005-0000-0000-0000D80D0000}"/>
    <cellStyle name=" 85 3 2 2 2" xfId="3563" xr:uid="{00000000-0005-0000-0000-0000D90D0000}"/>
    <cellStyle name=" 85 3 2 2 3" xfId="3564" xr:uid="{00000000-0005-0000-0000-0000DA0D0000}"/>
    <cellStyle name=" 85 3 2 3" xfId="3565" xr:uid="{00000000-0005-0000-0000-0000DB0D0000}"/>
    <cellStyle name=" 85 3 2 4" xfId="3566" xr:uid="{00000000-0005-0000-0000-0000DC0D0000}"/>
    <cellStyle name=" 85 3 3" xfId="3567" xr:uid="{00000000-0005-0000-0000-0000DD0D0000}"/>
    <cellStyle name=" 85 3 3 2" xfId="3568" xr:uid="{00000000-0005-0000-0000-0000DE0D0000}"/>
    <cellStyle name=" 85 3 3 3" xfId="3569" xr:uid="{00000000-0005-0000-0000-0000DF0D0000}"/>
    <cellStyle name=" 85 3 4" xfId="3570" xr:uid="{00000000-0005-0000-0000-0000E00D0000}"/>
    <cellStyle name=" 85 3 5" xfId="3571" xr:uid="{00000000-0005-0000-0000-0000E10D0000}"/>
    <cellStyle name=" 85 4" xfId="3572" xr:uid="{00000000-0005-0000-0000-0000E20D0000}"/>
    <cellStyle name=" 85 4 2" xfId="3573" xr:uid="{00000000-0005-0000-0000-0000E30D0000}"/>
    <cellStyle name=" 85 4 2 2" xfId="3574" xr:uid="{00000000-0005-0000-0000-0000E40D0000}"/>
    <cellStyle name=" 85 4 2 3" xfId="3575" xr:uid="{00000000-0005-0000-0000-0000E50D0000}"/>
    <cellStyle name=" 85 4 3" xfId="3576" xr:uid="{00000000-0005-0000-0000-0000E60D0000}"/>
    <cellStyle name=" 85 4 4" xfId="3577" xr:uid="{00000000-0005-0000-0000-0000E70D0000}"/>
    <cellStyle name=" 85 5" xfId="3578" xr:uid="{00000000-0005-0000-0000-0000E80D0000}"/>
    <cellStyle name=" 85 5 2" xfId="3579" xr:uid="{00000000-0005-0000-0000-0000E90D0000}"/>
    <cellStyle name=" 85 5 2 2" xfId="3580" xr:uid="{00000000-0005-0000-0000-0000EA0D0000}"/>
    <cellStyle name=" 85 5 2 2 2" xfId="3581" xr:uid="{00000000-0005-0000-0000-0000EB0D0000}"/>
    <cellStyle name=" 85 5 2 2 3" xfId="3582" xr:uid="{00000000-0005-0000-0000-0000EC0D0000}"/>
    <cellStyle name=" 85 5 2 3" xfId="3583" xr:uid="{00000000-0005-0000-0000-0000ED0D0000}"/>
    <cellStyle name=" 85 5 2 4" xfId="3584" xr:uid="{00000000-0005-0000-0000-0000EE0D0000}"/>
    <cellStyle name=" 85 5 3" xfId="3585" xr:uid="{00000000-0005-0000-0000-0000EF0D0000}"/>
    <cellStyle name=" 85 5 3 2" xfId="3586" xr:uid="{00000000-0005-0000-0000-0000F00D0000}"/>
    <cellStyle name=" 85 5 3 3" xfId="3587" xr:uid="{00000000-0005-0000-0000-0000F10D0000}"/>
    <cellStyle name=" 85 5 4" xfId="3588" xr:uid="{00000000-0005-0000-0000-0000F20D0000}"/>
    <cellStyle name=" 85 5 5" xfId="3589" xr:uid="{00000000-0005-0000-0000-0000F30D0000}"/>
    <cellStyle name=" 85 6" xfId="3590" xr:uid="{00000000-0005-0000-0000-0000F40D0000}"/>
    <cellStyle name=" 86" xfId="3591" xr:uid="{00000000-0005-0000-0000-0000F50D0000}"/>
    <cellStyle name=" 86 2" xfId="3592" xr:uid="{00000000-0005-0000-0000-0000F60D0000}"/>
    <cellStyle name=" 86 2 2" xfId="3593" xr:uid="{00000000-0005-0000-0000-0000F70D0000}"/>
    <cellStyle name=" 86 2 2 2" xfId="3594" xr:uid="{00000000-0005-0000-0000-0000F80D0000}"/>
    <cellStyle name=" 86 2 2 3" xfId="3595" xr:uid="{00000000-0005-0000-0000-0000F90D0000}"/>
    <cellStyle name=" 86 2 3" xfId="3596" xr:uid="{00000000-0005-0000-0000-0000FA0D0000}"/>
    <cellStyle name=" 86 2 4" xfId="3597" xr:uid="{00000000-0005-0000-0000-0000FB0D0000}"/>
    <cellStyle name=" 86 3" xfId="3598" xr:uid="{00000000-0005-0000-0000-0000FC0D0000}"/>
    <cellStyle name=" 86 3 2" xfId="3599" xr:uid="{00000000-0005-0000-0000-0000FD0D0000}"/>
    <cellStyle name=" 86 3 2 2" xfId="3600" xr:uid="{00000000-0005-0000-0000-0000FE0D0000}"/>
    <cellStyle name=" 86 3 2 2 2" xfId="3601" xr:uid="{00000000-0005-0000-0000-0000FF0D0000}"/>
    <cellStyle name=" 86 3 2 2 3" xfId="3602" xr:uid="{00000000-0005-0000-0000-0000000E0000}"/>
    <cellStyle name=" 86 3 2 3" xfId="3603" xr:uid="{00000000-0005-0000-0000-0000010E0000}"/>
    <cellStyle name=" 86 3 2 4" xfId="3604" xr:uid="{00000000-0005-0000-0000-0000020E0000}"/>
    <cellStyle name=" 86 3 3" xfId="3605" xr:uid="{00000000-0005-0000-0000-0000030E0000}"/>
    <cellStyle name=" 86 3 3 2" xfId="3606" xr:uid="{00000000-0005-0000-0000-0000040E0000}"/>
    <cellStyle name=" 86 3 3 3" xfId="3607" xr:uid="{00000000-0005-0000-0000-0000050E0000}"/>
    <cellStyle name=" 86 3 4" xfId="3608" xr:uid="{00000000-0005-0000-0000-0000060E0000}"/>
    <cellStyle name=" 86 3 5" xfId="3609" xr:uid="{00000000-0005-0000-0000-0000070E0000}"/>
    <cellStyle name=" 86 4" xfId="3610" xr:uid="{00000000-0005-0000-0000-0000080E0000}"/>
    <cellStyle name=" 86 4 2" xfId="3611" xr:uid="{00000000-0005-0000-0000-0000090E0000}"/>
    <cellStyle name=" 86 4 2 2" xfId="3612" xr:uid="{00000000-0005-0000-0000-00000A0E0000}"/>
    <cellStyle name=" 86 4 2 3" xfId="3613" xr:uid="{00000000-0005-0000-0000-00000B0E0000}"/>
    <cellStyle name=" 86 4 3" xfId="3614" xr:uid="{00000000-0005-0000-0000-00000C0E0000}"/>
    <cellStyle name=" 86 4 4" xfId="3615" xr:uid="{00000000-0005-0000-0000-00000D0E0000}"/>
    <cellStyle name=" 86 5" xfId="3616" xr:uid="{00000000-0005-0000-0000-00000E0E0000}"/>
    <cellStyle name=" 86 5 2" xfId="3617" xr:uid="{00000000-0005-0000-0000-00000F0E0000}"/>
    <cellStyle name=" 86 5 2 2" xfId="3618" xr:uid="{00000000-0005-0000-0000-0000100E0000}"/>
    <cellStyle name=" 86 5 2 2 2" xfId="3619" xr:uid="{00000000-0005-0000-0000-0000110E0000}"/>
    <cellStyle name=" 86 5 2 2 3" xfId="3620" xr:uid="{00000000-0005-0000-0000-0000120E0000}"/>
    <cellStyle name=" 86 5 2 3" xfId="3621" xr:uid="{00000000-0005-0000-0000-0000130E0000}"/>
    <cellStyle name=" 86 5 2 4" xfId="3622" xr:uid="{00000000-0005-0000-0000-0000140E0000}"/>
    <cellStyle name=" 86 5 3" xfId="3623" xr:uid="{00000000-0005-0000-0000-0000150E0000}"/>
    <cellStyle name=" 86 5 3 2" xfId="3624" xr:uid="{00000000-0005-0000-0000-0000160E0000}"/>
    <cellStyle name=" 86 5 3 3" xfId="3625" xr:uid="{00000000-0005-0000-0000-0000170E0000}"/>
    <cellStyle name=" 86 5 4" xfId="3626" xr:uid="{00000000-0005-0000-0000-0000180E0000}"/>
    <cellStyle name=" 86 5 5" xfId="3627" xr:uid="{00000000-0005-0000-0000-0000190E0000}"/>
    <cellStyle name=" 86 6" xfId="3628" xr:uid="{00000000-0005-0000-0000-00001A0E0000}"/>
    <cellStyle name=" 87" xfId="3629" xr:uid="{00000000-0005-0000-0000-00001B0E0000}"/>
    <cellStyle name=" 87 2" xfId="3630" xr:uid="{00000000-0005-0000-0000-00001C0E0000}"/>
    <cellStyle name=" 87 2 2" xfId="3631" xr:uid="{00000000-0005-0000-0000-00001D0E0000}"/>
    <cellStyle name=" 87 2 2 2" xfId="3632" xr:uid="{00000000-0005-0000-0000-00001E0E0000}"/>
    <cellStyle name=" 87 2 2 3" xfId="3633" xr:uid="{00000000-0005-0000-0000-00001F0E0000}"/>
    <cellStyle name=" 87 2 3" xfId="3634" xr:uid="{00000000-0005-0000-0000-0000200E0000}"/>
    <cellStyle name=" 87 2 4" xfId="3635" xr:uid="{00000000-0005-0000-0000-0000210E0000}"/>
    <cellStyle name=" 87 3" xfId="3636" xr:uid="{00000000-0005-0000-0000-0000220E0000}"/>
    <cellStyle name=" 87 3 2" xfId="3637" xr:uid="{00000000-0005-0000-0000-0000230E0000}"/>
    <cellStyle name=" 87 3 2 2" xfId="3638" xr:uid="{00000000-0005-0000-0000-0000240E0000}"/>
    <cellStyle name=" 87 3 2 2 2" xfId="3639" xr:uid="{00000000-0005-0000-0000-0000250E0000}"/>
    <cellStyle name=" 87 3 2 2 3" xfId="3640" xr:uid="{00000000-0005-0000-0000-0000260E0000}"/>
    <cellStyle name=" 87 3 2 3" xfId="3641" xr:uid="{00000000-0005-0000-0000-0000270E0000}"/>
    <cellStyle name=" 87 3 2 4" xfId="3642" xr:uid="{00000000-0005-0000-0000-0000280E0000}"/>
    <cellStyle name=" 87 3 3" xfId="3643" xr:uid="{00000000-0005-0000-0000-0000290E0000}"/>
    <cellStyle name=" 87 3 3 2" xfId="3644" xr:uid="{00000000-0005-0000-0000-00002A0E0000}"/>
    <cellStyle name=" 87 3 3 3" xfId="3645" xr:uid="{00000000-0005-0000-0000-00002B0E0000}"/>
    <cellStyle name=" 87 3 4" xfId="3646" xr:uid="{00000000-0005-0000-0000-00002C0E0000}"/>
    <cellStyle name=" 87 3 5" xfId="3647" xr:uid="{00000000-0005-0000-0000-00002D0E0000}"/>
    <cellStyle name=" 87 4" xfId="3648" xr:uid="{00000000-0005-0000-0000-00002E0E0000}"/>
    <cellStyle name=" 87 4 2" xfId="3649" xr:uid="{00000000-0005-0000-0000-00002F0E0000}"/>
    <cellStyle name=" 87 4 2 2" xfId="3650" xr:uid="{00000000-0005-0000-0000-0000300E0000}"/>
    <cellStyle name=" 87 4 2 3" xfId="3651" xr:uid="{00000000-0005-0000-0000-0000310E0000}"/>
    <cellStyle name=" 87 4 3" xfId="3652" xr:uid="{00000000-0005-0000-0000-0000320E0000}"/>
    <cellStyle name=" 87 4 4" xfId="3653" xr:uid="{00000000-0005-0000-0000-0000330E0000}"/>
    <cellStyle name=" 87 5" xfId="3654" xr:uid="{00000000-0005-0000-0000-0000340E0000}"/>
    <cellStyle name=" 87 5 2" xfId="3655" xr:uid="{00000000-0005-0000-0000-0000350E0000}"/>
    <cellStyle name=" 87 5 2 2" xfId="3656" xr:uid="{00000000-0005-0000-0000-0000360E0000}"/>
    <cellStyle name=" 87 5 2 2 2" xfId="3657" xr:uid="{00000000-0005-0000-0000-0000370E0000}"/>
    <cellStyle name=" 87 5 2 2 3" xfId="3658" xr:uid="{00000000-0005-0000-0000-0000380E0000}"/>
    <cellStyle name=" 87 5 2 3" xfId="3659" xr:uid="{00000000-0005-0000-0000-0000390E0000}"/>
    <cellStyle name=" 87 5 2 4" xfId="3660" xr:uid="{00000000-0005-0000-0000-00003A0E0000}"/>
    <cellStyle name=" 87 5 3" xfId="3661" xr:uid="{00000000-0005-0000-0000-00003B0E0000}"/>
    <cellStyle name=" 87 5 3 2" xfId="3662" xr:uid="{00000000-0005-0000-0000-00003C0E0000}"/>
    <cellStyle name=" 87 5 3 3" xfId="3663" xr:uid="{00000000-0005-0000-0000-00003D0E0000}"/>
    <cellStyle name=" 87 5 4" xfId="3664" xr:uid="{00000000-0005-0000-0000-00003E0E0000}"/>
    <cellStyle name=" 87 5 5" xfId="3665" xr:uid="{00000000-0005-0000-0000-00003F0E0000}"/>
    <cellStyle name=" 87 6" xfId="3666" xr:uid="{00000000-0005-0000-0000-0000400E0000}"/>
    <cellStyle name=" 88" xfId="3667" xr:uid="{00000000-0005-0000-0000-0000410E0000}"/>
    <cellStyle name=" 88 2" xfId="3668" xr:uid="{00000000-0005-0000-0000-0000420E0000}"/>
    <cellStyle name=" 88 2 2" xfId="3669" xr:uid="{00000000-0005-0000-0000-0000430E0000}"/>
    <cellStyle name=" 88 2 2 2" xfId="3670" xr:uid="{00000000-0005-0000-0000-0000440E0000}"/>
    <cellStyle name=" 88 2 2 3" xfId="3671" xr:uid="{00000000-0005-0000-0000-0000450E0000}"/>
    <cellStyle name=" 88 2 3" xfId="3672" xr:uid="{00000000-0005-0000-0000-0000460E0000}"/>
    <cellStyle name=" 88 2 4" xfId="3673" xr:uid="{00000000-0005-0000-0000-0000470E0000}"/>
    <cellStyle name=" 88 3" xfId="3674" xr:uid="{00000000-0005-0000-0000-0000480E0000}"/>
    <cellStyle name=" 88 3 2" xfId="3675" xr:uid="{00000000-0005-0000-0000-0000490E0000}"/>
    <cellStyle name=" 88 3 2 2" xfId="3676" xr:uid="{00000000-0005-0000-0000-00004A0E0000}"/>
    <cellStyle name=" 88 3 2 2 2" xfId="3677" xr:uid="{00000000-0005-0000-0000-00004B0E0000}"/>
    <cellStyle name=" 88 3 2 2 3" xfId="3678" xr:uid="{00000000-0005-0000-0000-00004C0E0000}"/>
    <cellStyle name=" 88 3 2 3" xfId="3679" xr:uid="{00000000-0005-0000-0000-00004D0E0000}"/>
    <cellStyle name=" 88 3 2 4" xfId="3680" xr:uid="{00000000-0005-0000-0000-00004E0E0000}"/>
    <cellStyle name=" 88 3 3" xfId="3681" xr:uid="{00000000-0005-0000-0000-00004F0E0000}"/>
    <cellStyle name=" 88 3 3 2" xfId="3682" xr:uid="{00000000-0005-0000-0000-0000500E0000}"/>
    <cellStyle name=" 88 3 3 3" xfId="3683" xr:uid="{00000000-0005-0000-0000-0000510E0000}"/>
    <cellStyle name=" 88 3 4" xfId="3684" xr:uid="{00000000-0005-0000-0000-0000520E0000}"/>
    <cellStyle name=" 88 3 5" xfId="3685" xr:uid="{00000000-0005-0000-0000-0000530E0000}"/>
    <cellStyle name=" 88 4" xfId="3686" xr:uid="{00000000-0005-0000-0000-0000540E0000}"/>
    <cellStyle name=" 88 4 2" xfId="3687" xr:uid="{00000000-0005-0000-0000-0000550E0000}"/>
    <cellStyle name=" 88 4 2 2" xfId="3688" xr:uid="{00000000-0005-0000-0000-0000560E0000}"/>
    <cellStyle name=" 88 4 2 3" xfId="3689" xr:uid="{00000000-0005-0000-0000-0000570E0000}"/>
    <cellStyle name=" 88 4 3" xfId="3690" xr:uid="{00000000-0005-0000-0000-0000580E0000}"/>
    <cellStyle name=" 88 4 4" xfId="3691" xr:uid="{00000000-0005-0000-0000-0000590E0000}"/>
    <cellStyle name=" 88 5" xfId="3692" xr:uid="{00000000-0005-0000-0000-00005A0E0000}"/>
    <cellStyle name=" 88 5 2" xfId="3693" xr:uid="{00000000-0005-0000-0000-00005B0E0000}"/>
    <cellStyle name=" 88 5 2 2" xfId="3694" xr:uid="{00000000-0005-0000-0000-00005C0E0000}"/>
    <cellStyle name=" 88 5 2 2 2" xfId="3695" xr:uid="{00000000-0005-0000-0000-00005D0E0000}"/>
    <cellStyle name=" 88 5 2 2 3" xfId="3696" xr:uid="{00000000-0005-0000-0000-00005E0E0000}"/>
    <cellStyle name=" 88 5 2 3" xfId="3697" xr:uid="{00000000-0005-0000-0000-00005F0E0000}"/>
    <cellStyle name=" 88 5 2 4" xfId="3698" xr:uid="{00000000-0005-0000-0000-0000600E0000}"/>
    <cellStyle name=" 88 5 3" xfId="3699" xr:uid="{00000000-0005-0000-0000-0000610E0000}"/>
    <cellStyle name=" 88 5 3 2" xfId="3700" xr:uid="{00000000-0005-0000-0000-0000620E0000}"/>
    <cellStyle name=" 88 5 3 3" xfId="3701" xr:uid="{00000000-0005-0000-0000-0000630E0000}"/>
    <cellStyle name=" 88 5 4" xfId="3702" xr:uid="{00000000-0005-0000-0000-0000640E0000}"/>
    <cellStyle name=" 88 5 5" xfId="3703" xr:uid="{00000000-0005-0000-0000-0000650E0000}"/>
    <cellStyle name=" 88 6" xfId="3704" xr:uid="{00000000-0005-0000-0000-0000660E0000}"/>
    <cellStyle name=" 89" xfId="3705" xr:uid="{00000000-0005-0000-0000-0000670E0000}"/>
    <cellStyle name=" 89 2" xfId="3706" xr:uid="{00000000-0005-0000-0000-0000680E0000}"/>
    <cellStyle name=" 89 2 2" xfId="3707" xr:uid="{00000000-0005-0000-0000-0000690E0000}"/>
    <cellStyle name=" 89 2 2 2" xfId="3708" xr:uid="{00000000-0005-0000-0000-00006A0E0000}"/>
    <cellStyle name=" 89 2 2 3" xfId="3709" xr:uid="{00000000-0005-0000-0000-00006B0E0000}"/>
    <cellStyle name=" 89 2 3" xfId="3710" xr:uid="{00000000-0005-0000-0000-00006C0E0000}"/>
    <cellStyle name=" 89 2 4" xfId="3711" xr:uid="{00000000-0005-0000-0000-00006D0E0000}"/>
    <cellStyle name=" 89 3" xfId="3712" xr:uid="{00000000-0005-0000-0000-00006E0E0000}"/>
    <cellStyle name=" 89 3 2" xfId="3713" xr:uid="{00000000-0005-0000-0000-00006F0E0000}"/>
    <cellStyle name=" 89 3 2 2" xfId="3714" xr:uid="{00000000-0005-0000-0000-0000700E0000}"/>
    <cellStyle name=" 89 3 2 2 2" xfId="3715" xr:uid="{00000000-0005-0000-0000-0000710E0000}"/>
    <cellStyle name=" 89 3 2 2 3" xfId="3716" xr:uid="{00000000-0005-0000-0000-0000720E0000}"/>
    <cellStyle name=" 89 3 2 3" xfId="3717" xr:uid="{00000000-0005-0000-0000-0000730E0000}"/>
    <cellStyle name=" 89 3 2 4" xfId="3718" xr:uid="{00000000-0005-0000-0000-0000740E0000}"/>
    <cellStyle name=" 89 3 3" xfId="3719" xr:uid="{00000000-0005-0000-0000-0000750E0000}"/>
    <cellStyle name=" 89 3 3 2" xfId="3720" xr:uid="{00000000-0005-0000-0000-0000760E0000}"/>
    <cellStyle name=" 89 3 3 3" xfId="3721" xr:uid="{00000000-0005-0000-0000-0000770E0000}"/>
    <cellStyle name=" 89 3 4" xfId="3722" xr:uid="{00000000-0005-0000-0000-0000780E0000}"/>
    <cellStyle name=" 89 3 5" xfId="3723" xr:uid="{00000000-0005-0000-0000-0000790E0000}"/>
    <cellStyle name=" 89 4" xfId="3724" xr:uid="{00000000-0005-0000-0000-00007A0E0000}"/>
    <cellStyle name=" 89 4 2" xfId="3725" xr:uid="{00000000-0005-0000-0000-00007B0E0000}"/>
    <cellStyle name=" 89 4 2 2" xfId="3726" xr:uid="{00000000-0005-0000-0000-00007C0E0000}"/>
    <cellStyle name=" 89 4 2 3" xfId="3727" xr:uid="{00000000-0005-0000-0000-00007D0E0000}"/>
    <cellStyle name=" 89 4 3" xfId="3728" xr:uid="{00000000-0005-0000-0000-00007E0E0000}"/>
    <cellStyle name=" 89 4 4" xfId="3729" xr:uid="{00000000-0005-0000-0000-00007F0E0000}"/>
    <cellStyle name=" 89 5" xfId="3730" xr:uid="{00000000-0005-0000-0000-0000800E0000}"/>
    <cellStyle name=" 89 5 2" xfId="3731" xr:uid="{00000000-0005-0000-0000-0000810E0000}"/>
    <cellStyle name=" 89 5 2 2" xfId="3732" xr:uid="{00000000-0005-0000-0000-0000820E0000}"/>
    <cellStyle name=" 89 5 2 2 2" xfId="3733" xr:uid="{00000000-0005-0000-0000-0000830E0000}"/>
    <cellStyle name=" 89 5 2 2 3" xfId="3734" xr:uid="{00000000-0005-0000-0000-0000840E0000}"/>
    <cellStyle name=" 89 5 2 3" xfId="3735" xr:uid="{00000000-0005-0000-0000-0000850E0000}"/>
    <cellStyle name=" 89 5 2 4" xfId="3736" xr:uid="{00000000-0005-0000-0000-0000860E0000}"/>
    <cellStyle name=" 89 5 3" xfId="3737" xr:uid="{00000000-0005-0000-0000-0000870E0000}"/>
    <cellStyle name=" 89 5 3 2" xfId="3738" xr:uid="{00000000-0005-0000-0000-0000880E0000}"/>
    <cellStyle name=" 89 5 3 3" xfId="3739" xr:uid="{00000000-0005-0000-0000-0000890E0000}"/>
    <cellStyle name=" 89 5 4" xfId="3740" xr:uid="{00000000-0005-0000-0000-00008A0E0000}"/>
    <cellStyle name=" 89 5 5" xfId="3741" xr:uid="{00000000-0005-0000-0000-00008B0E0000}"/>
    <cellStyle name=" 89 6" xfId="3742" xr:uid="{00000000-0005-0000-0000-00008C0E0000}"/>
    <cellStyle name=" 9" xfId="3743" xr:uid="{00000000-0005-0000-0000-00008D0E0000}"/>
    <cellStyle name=" 9 2" xfId="3744" xr:uid="{00000000-0005-0000-0000-00008E0E0000}"/>
    <cellStyle name=" 9 2 2" xfId="3745" xr:uid="{00000000-0005-0000-0000-00008F0E0000}"/>
    <cellStyle name=" 9 2 2 2" xfId="3746" xr:uid="{00000000-0005-0000-0000-0000900E0000}"/>
    <cellStyle name=" 9 2 2 3" xfId="3747" xr:uid="{00000000-0005-0000-0000-0000910E0000}"/>
    <cellStyle name=" 9 2 3" xfId="3748" xr:uid="{00000000-0005-0000-0000-0000920E0000}"/>
    <cellStyle name=" 9 2 4" xfId="3749" xr:uid="{00000000-0005-0000-0000-0000930E0000}"/>
    <cellStyle name=" 9 3" xfId="3750" xr:uid="{00000000-0005-0000-0000-0000940E0000}"/>
    <cellStyle name=" 9 3 2" xfId="3751" xr:uid="{00000000-0005-0000-0000-0000950E0000}"/>
    <cellStyle name=" 9 3 2 2" xfId="3752" xr:uid="{00000000-0005-0000-0000-0000960E0000}"/>
    <cellStyle name=" 9 3 2 2 2" xfId="3753" xr:uid="{00000000-0005-0000-0000-0000970E0000}"/>
    <cellStyle name=" 9 3 2 2 3" xfId="3754" xr:uid="{00000000-0005-0000-0000-0000980E0000}"/>
    <cellStyle name=" 9 3 2 3" xfId="3755" xr:uid="{00000000-0005-0000-0000-0000990E0000}"/>
    <cellStyle name=" 9 3 2 4" xfId="3756" xr:uid="{00000000-0005-0000-0000-00009A0E0000}"/>
    <cellStyle name=" 9 3 3" xfId="3757" xr:uid="{00000000-0005-0000-0000-00009B0E0000}"/>
    <cellStyle name=" 9 3 3 2" xfId="3758" xr:uid="{00000000-0005-0000-0000-00009C0E0000}"/>
    <cellStyle name=" 9 3 3 3" xfId="3759" xr:uid="{00000000-0005-0000-0000-00009D0E0000}"/>
    <cellStyle name=" 9 3 4" xfId="3760" xr:uid="{00000000-0005-0000-0000-00009E0E0000}"/>
    <cellStyle name=" 9 3 5" xfId="3761" xr:uid="{00000000-0005-0000-0000-00009F0E0000}"/>
    <cellStyle name=" 9 4" xfId="3762" xr:uid="{00000000-0005-0000-0000-0000A00E0000}"/>
    <cellStyle name=" 9 4 2" xfId="3763" xr:uid="{00000000-0005-0000-0000-0000A10E0000}"/>
    <cellStyle name=" 9 4 2 2" xfId="3764" xr:uid="{00000000-0005-0000-0000-0000A20E0000}"/>
    <cellStyle name=" 9 4 2 3" xfId="3765" xr:uid="{00000000-0005-0000-0000-0000A30E0000}"/>
    <cellStyle name=" 9 4 3" xfId="3766" xr:uid="{00000000-0005-0000-0000-0000A40E0000}"/>
    <cellStyle name=" 9 4 4" xfId="3767" xr:uid="{00000000-0005-0000-0000-0000A50E0000}"/>
    <cellStyle name=" 9 5" xfId="3768" xr:uid="{00000000-0005-0000-0000-0000A60E0000}"/>
    <cellStyle name=" 9 5 2" xfId="3769" xr:uid="{00000000-0005-0000-0000-0000A70E0000}"/>
    <cellStyle name=" 9 5 2 2" xfId="3770" xr:uid="{00000000-0005-0000-0000-0000A80E0000}"/>
    <cellStyle name=" 9 5 2 2 2" xfId="3771" xr:uid="{00000000-0005-0000-0000-0000A90E0000}"/>
    <cellStyle name=" 9 5 2 2 3" xfId="3772" xr:uid="{00000000-0005-0000-0000-0000AA0E0000}"/>
    <cellStyle name=" 9 5 2 3" xfId="3773" xr:uid="{00000000-0005-0000-0000-0000AB0E0000}"/>
    <cellStyle name=" 9 5 2 4" xfId="3774" xr:uid="{00000000-0005-0000-0000-0000AC0E0000}"/>
    <cellStyle name=" 9 5 3" xfId="3775" xr:uid="{00000000-0005-0000-0000-0000AD0E0000}"/>
    <cellStyle name=" 9 5 3 2" xfId="3776" xr:uid="{00000000-0005-0000-0000-0000AE0E0000}"/>
    <cellStyle name=" 9 5 3 3" xfId="3777" xr:uid="{00000000-0005-0000-0000-0000AF0E0000}"/>
    <cellStyle name=" 9 5 4" xfId="3778" xr:uid="{00000000-0005-0000-0000-0000B00E0000}"/>
    <cellStyle name=" 9 5 5" xfId="3779" xr:uid="{00000000-0005-0000-0000-0000B10E0000}"/>
    <cellStyle name=" 9 6" xfId="3780" xr:uid="{00000000-0005-0000-0000-0000B20E0000}"/>
    <cellStyle name=" 90" xfId="3781" xr:uid="{00000000-0005-0000-0000-0000B30E0000}"/>
    <cellStyle name=" 90 2" xfId="3782" xr:uid="{00000000-0005-0000-0000-0000B40E0000}"/>
    <cellStyle name=" 90 2 2" xfId="3783" xr:uid="{00000000-0005-0000-0000-0000B50E0000}"/>
    <cellStyle name=" 90 2 2 2" xfId="3784" xr:uid="{00000000-0005-0000-0000-0000B60E0000}"/>
    <cellStyle name=" 90 2 2 3" xfId="3785" xr:uid="{00000000-0005-0000-0000-0000B70E0000}"/>
    <cellStyle name=" 90 2 3" xfId="3786" xr:uid="{00000000-0005-0000-0000-0000B80E0000}"/>
    <cellStyle name=" 90 2 4" xfId="3787" xr:uid="{00000000-0005-0000-0000-0000B90E0000}"/>
    <cellStyle name=" 90 3" xfId="3788" xr:uid="{00000000-0005-0000-0000-0000BA0E0000}"/>
    <cellStyle name=" 90 3 2" xfId="3789" xr:uid="{00000000-0005-0000-0000-0000BB0E0000}"/>
    <cellStyle name=" 90 3 2 2" xfId="3790" xr:uid="{00000000-0005-0000-0000-0000BC0E0000}"/>
    <cellStyle name=" 90 3 2 2 2" xfId="3791" xr:uid="{00000000-0005-0000-0000-0000BD0E0000}"/>
    <cellStyle name=" 90 3 2 2 3" xfId="3792" xr:uid="{00000000-0005-0000-0000-0000BE0E0000}"/>
    <cellStyle name=" 90 3 2 3" xfId="3793" xr:uid="{00000000-0005-0000-0000-0000BF0E0000}"/>
    <cellStyle name=" 90 3 2 4" xfId="3794" xr:uid="{00000000-0005-0000-0000-0000C00E0000}"/>
    <cellStyle name=" 90 3 3" xfId="3795" xr:uid="{00000000-0005-0000-0000-0000C10E0000}"/>
    <cellStyle name=" 90 3 3 2" xfId="3796" xr:uid="{00000000-0005-0000-0000-0000C20E0000}"/>
    <cellStyle name=" 90 3 3 3" xfId="3797" xr:uid="{00000000-0005-0000-0000-0000C30E0000}"/>
    <cellStyle name=" 90 3 4" xfId="3798" xr:uid="{00000000-0005-0000-0000-0000C40E0000}"/>
    <cellStyle name=" 90 3 5" xfId="3799" xr:uid="{00000000-0005-0000-0000-0000C50E0000}"/>
    <cellStyle name=" 90 4" xfId="3800" xr:uid="{00000000-0005-0000-0000-0000C60E0000}"/>
    <cellStyle name=" 90 4 2" xfId="3801" xr:uid="{00000000-0005-0000-0000-0000C70E0000}"/>
    <cellStyle name=" 90 4 2 2" xfId="3802" xr:uid="{00000000-0005-0000-0000-0000C80E0000}"/>
    <cellStyle name=" 90 4 2 3" xfId="3803" xr:uid="{00000000-0005-0000-0000-0000C90E0000}"/>
    <cellStyle name=" 90 4 3" xfId="3804" xr:uid="{00000000-0005-0000-0000-0000CA0E0000}"/>
    <cellStyle name=" 90 4 4" xfId="3805" xr:uid="{00000000-0005-0000-0000-0000CB0E0000}"/>
    <cellStyle name=" 90 5" xfId="3806" xr:uid="{00000000-0005-0000-0000-0000CC0E0000}"/>
    <cellStyle name=" 90 5 2" xfId="3807" xr:uid="{00000000-0005-0000-0000-0000CD0E0000}"/>
    <cellStyle name=" 90 5 2 2" xfId="3808" xr:uid="{00000000-0005-0000-0000-0000CE0E0000}"/>
    <cellStyle name=" 90 5 2 2 2" xfId="3809" xr:uid="{00000000-0005-0000-0000-0000CF0E0000}"/>
    <cellStyle name=" 90 5 2 2 3" xfId="3810" xr:uid="{00000000-0005-0000-0000-0000D00E0000}"/>
    <cellStyle name=" 90 5 2 3" xfId="3811" xr:uid="{00000000-0005-0000-0000-0000D10E0000}"/>
    <cellStyle name=" 90 5 2 4" xfId="3812" xr:uid="{00000000-0005-0000-0000-0000D20E0000}"/>
    <cellStyle name=" 90 5 3" xfId="3813" xr:uid="{00000000-0005-0000-0000-0000D30E0000}"/>
    <cellStyle name=" 90 5 3 2" xfId="3814" xr:uid="{00000000-0005-0000-0000-0000D40E0000}"/>
    <cellStyle name=" 90 5 3 3" xfId="3815" xr:uid="{00000000-0005-0000-0000-0000D50E0000}"/>
    <cellStyle name=" 90 5 4" xfId="3816" xr:uid="{00000000-0005-0000-0000-0000D60E0000}"/>
    <cellStyle name=" 90 5 5" xfId="3817" xr:uid="{00000000-0005-0000-0000-0000D70E0000}"/>
    <cellStyle name=" 90 6" xfId="3818" xr:uid="{00000000-0005-0000-0000-0000D80E0000}"/>
    <cellStyle name=" 91" xfId="3819" xr:uid="{00000000-0005-0000-0000-0000D90E0000}"/>
    <cellStyle name=" 91 2" xfId="3820" xr:uid="{00000000-0005-0000-0000-0000DA0E0000}"/>
    <cellStyle name=" 91 2 2" xfId="3821" xr:uid="{00000000-0005-0000-0000-0000DB0E0000}"/>
    <cellStyle name=" 91 2 2 2" xfId="3822" xr:uid="{00000000-0005-0000-0000-0000DC0E0000}"/>
    <cellStyle name=" 91 2 2 3" xfId="3823" xr:uid="{00000000-0005-0000-0000-0000DD0E0000}"/>
    <cellStyle name=" 91 2 3" xfId="3824" xr:uid="{00000000-0005-0000-0000-0000DE0E0000}"/>
    <cellStyle name=" 91 2 4" xfId="3825" xr:uid="{00000000-0005-0000-0000-0000DF0E0000}"/>
    <cellStyle name=" 91 3" xfId="3826" xr:uid="{00000000-0005-0000-0000-0000E00E0000}"/>
    <cellStyle name=" 91 3 2" xfId="3827" xr:uid="{00000000-0005-0000-0000-0000E10E0000}"/>
    <cellStyle name=" 91 3 2 2" xfId="3828" xr:uid="{00000000-0005-0000-0000-0000E20E0000}"/>
    <cellStyle name=" 91 3 2 2 2" xfId="3829" xr:uid="{00000000-0005-0000-0000-0000E30E0000}"/>
    <cellStyle name=" 91 3 2 2 3" xfId="3830" xr:uid="{00000000-0005-0000-0000-0000E40E0000}"/>
    <cellStyle name=" 91 3 2 3" xfId="3831" xr:uid="{00000000-0005-0000-0000-0000E50E0000}"/>
    <cellStyle name=" 91 3 2 4" xfId="3832" xr:uid="{00000000-0005-0000-0000-0000E60E0000}"/>
    <cellStyle name=" 91 3 3" xfId="3833" xr:uid="{00000000-0005-0000-0000-0000E70E0000}"/>
    <cellStyle name=" 91 3 3 2" xfId="3834" xr:uid="{00000000-0005-0000-0000-0000E80E0000}"/>
    <cellStyle name=" 91 3 3 3" xfId="3835" xr:uid="{00000000-0005-0000-0000-0000E90E0000}"/>
    <cellStyle name=" 91 3 4" xfId="3836" xr:uid="{00000000-0005-0000-0000-0000EA0E0000}"/>
    <cellStyle name=" 91 3 5" xfId="3837" xr:uid="{00000000-0005-0000-0000-0000EB0E0000}"/>
    <cellStyle name=" 91 4" xfId="3838" xr:uid="{00000000-0005-0000-0000-0000EC0E0000}"/>
    <cellStyle name=" 91 4 2" xfId="3839" xr:uid="{00000000-0005-0000-0000-0000ED0E0000}"/>
    <cellStyle name=" 91 4 2 2" xfId="3840" xr:uid="{00000000-0005-0000-0000-0000EE0E0000}"/>
    <cellStyle name=" 91 4 2 3" xfId="3841" xr:uid="{00000000-0005-0000-0000-0000EF0E0000}"/>
    <cellStyle name=" 91 4 3" xfId="3842" xr:uid="{00000000-0005-0000-0000-0000F00E0000}"/>
    <cellStyle name=" 91 4 4" xfId="3843" xr:uid="{00000000-0005-0000-0000-0000F10E0000}"/>
    <cellStyle name=" 91 5" xfId="3844" xr:uid="{00000000-0005-0000-0000-0000F20E0000}"/>
    <cellStyle name=" 91 5 2" xfId="3845" xr:uid="{00000000-0005-0000-0000-0000F30E0000}"/>
    <cellStyle name=" 91 5 2 2" xfId="3846" xr:uid="{00000000-0005-0000-0000-0000F40E0000}"/>
    <cellStyle name=" 91 5 2 2 2" xfId="3847" xr:uid="{00000000-0005-0000-0000-0000F50E0000}"/>
    <cellStyle name=" 91 5 2 2 3" xfId="3848" xr:uid="{00000000-0005-0000-0000-0000F60E0000}"/>
    <cellStyle name=" 91 5 2 3" xfId="3849" xr:uid="{00000000-0005-0000-0000-0000F70E0000}"/>
    <cellStyle name=" 91 5 2 4" xfId="3850" xr:uid="{00000000-0005-0000-0000-0000F80E0000}"/>
    <cellStyle name=" 91 5 3" xfId="3851" xr:uid="{00000000-0005-0000-0000-0000F90E0000}"/>
    <cellStyle name=" 91 5 3 2" xfId="3852" xr:uid="{00000000-0005-0000-0000-0000FA0E0000}"/>
    <cellStyle name=" 91 5 3 3" xfId="3853" xr:uid="{00000000-0005-0000-0000-0000FB0E0000}"/>
    <cellStyle name=" 91 5 4" xfId="3854" xr:uid="{00000000-0005-0000-0000-0000FC0E0000}"/>
    <cellStyle name=" 91 5 5" xfId="3855" xr:uid="{00000000-0005-0000-0000-0000FD0E0000}"/>
    <cellStyle name=" 91 6" xfId="3856" xr:uid="{00000000-0005-0000-0000-0000FE0E0000}"/>
    <cellStyle name=" 92" xfId="3857" xr:uid="{00000000-0005-0000-0000-0000FF0E0000}"/>
    <cellStyle name=" 92 2" xfId="3858" xr:uid="{00000000-0005-0000-0000-0000000F0000}"/>
    <cellStyle name=" 92 2 2" xfId="3859" xr:uid="{00000000-0005-0000-0000-0000010F0000}"/>
    <cellStyle name=" 92 2 2 2" xfId="3860" xr:uid="{00000000-0005-0000-0000-0000020F0000}"/>
    <cellStyle name=" 92 2 2 3" xfId="3861" xr:uid="{00000000-0005-0000-0000-0000030F0000}"/>
    <cellStyle name=" 92 2 3" xfId="3862" xr:uid="{00000000-0005-0000-0000-0000040F0000}"/>
    <cellStyle name=" 92 2 4" xfId="3863" xr:uid="{00000000-0005-0000-0000-0000050F0000}"/>
    <cellStyle name=" 92 3" xfId="3864" xr:uid="{00000000-0005-0000-0000-0000060F0000}"/>
    <cellStyle name=" 92 3 2" xfId="3865" xr:uid="{00000000-0005-0000-0000-0000070F0000}"/>
    <cellStyle name=" 92 3 2 2" xfId="3866" xr:uid="{00000000-0005-0000-0000-0000080F0000}"/>
    <cellStyle name=" 92 3 2 2 2" xfId="3867" xr:uid="{00000000-0005-0000-0000-0000090F0000}"/>
    <cellStyle name=" 92 3 2 2 3" xfId="3868" xr:uid="{00000000-0005-0000-0000-00000A0F0000}"/>
    <cellStyle name=" 92 3 2 3" xfId="3869" xr:uid="{00000000-0005-0000-0000-00000B0F0000}"/>
    <cellStyle name=" 92 3 2 4" xfId="3870" xr:uid="{00000000-0005-0000-0000-00000C0F0000}"/>
    <cellStyle name=" 92 3 3" xfId="3871" xr:uid="{00000000-0005-0000-0000-00000D0F0000}"/>
    <cellStyle name=" 92 3 3 2" xfId="3872" xr:uid="{00000000-0005-0000-0000-00000E0F0000}"/>
    <cellStyle name=" 92 3 3 3" xfId="3873" xr:uid="{00000000-0005-0000-0000-00000F0F0000}"/>
    <cellStyle name=" 92 3 4" xfId="3874" xr:uid="{00000000-0005-0000-0000-0000100F0000}"/>
    <cellStyle name=" 92 3 5" xfId="3875" xr:uid="{00000000-0005-0000-0000-0000110F0000}"/>
    <cellStyle name=" 92 4" xfId="3876" xr:uid="{00000000-0005-0000-0000-0000120F0000}"/>
    <cellStyle name=" 92 4 2" xfId="3877" xr:uid="{00000000-0005-0000-0000-0000130F0000}"/>
    <cellStyle name=" 92 4 2 2" xfId="3878" xr:uid="{00000000-0005-0000-0000-0000140F0000}"/>
    <cellStyle name=" 92 4 2 3" xfId="3879" xr:uid="{00000000-0005-0000-0000-0000150F0000}"/>
    <cellStyle name=" 92 4 3" xfId="3880" xr:uid="{00000000-0005-0000-0000-0000160F0000}"/>
    <cellStyle name=" 92 4 4" xfId="3881" xr:uid="{00000000-0005-0000-0000-0000170F0000}"/>
    <cellStyle name=" 92 5" xfId="3882" xr:uid="{00000000-0005-0000-0000-0000180F0000}"/>
    <cellStyle name=" 92 5 2" xfId="3883" xr:uid="{00000000-0005-0000-0000-0000190F0000}"/>
    <cellStyle name=" 92 5 2 2" xfId="3884" xr:uid="{00000000-0005-0000-0000-00001A0F0000}"/>
    <cellStyle name=" 92 5 2 2 2" xfId="3885" xr:uid="{00000000-0005-0000-0000-00001B0F0000}"/>
    <cellStyle name=" 92 5 2 2 3" xfId="3886" xr:uid="{00000000-0005-0000-0000-00001C0F0000}"/>
    <cellStyle name=" 92 5 2 3" xfId="3887" xr:uid="{00000000-0005-0000-0000-00001D0F0000}"/>
    <cellStyle name=" 92 5 2 4" xfId="3888" xr:uid="{00000000-0005-0000-0000-00001E0F0000}"/>
    <cellStyle name=" 92 5 3" xfId="3889" xr:uid="{00000000-0005-0000-0000-00001F0F0000}"/>
    <cellStyle name=" 92 5 3 2" xfId="3890" xr:uid="{00000000-0005-0000-0000-0000200F0000}"/>
    <cellStyle name=" 92 5 3 3" xfId="3891" xr:uid="{00000000-0005-0000-0000-0000210F0000}"/>
    <cellStyle name=" 92 5 4" xfId="3892" xr:uid="{00000000-0005-0000-0000-0000220F0000}"/>
    <cellStyle name=" 92 5 5" xfId="3893" xr:uid="{00000000-0005-0000-0000-0000230F0000}"/>
    <cellStyle name=" 92 6" xfId="3894" xr:uid="{00000000-0005-0000-0000-0000240F0000}"/>
    <cellStyle name=" 93" xfId="3895" xr:uid="{00000000-0005-0000-0000-0000250F0000}"/>
    <cellStyle name=" 93 2" xfId="3896" xr:uid="{00000000-0005-0000-0000-0000260F0000}"/>
    <cellStyle name=" 93 2 2" xfId="3897" xr:uid="{00000000-0005-0000-0000-0000270F0000}"/>
    <cellStyle name=" 93 2 2 2" xfId="3898" xr:uid="{00000000-0005-0000-0000-0000280F0000}"/>
    <cellStyle name=" 93 2 2 3" xfId="3899" xr:uid="{00000000-0005-0000-0000-0000290F0000}"/>
    <cellStyle name=" 93 2 3" xfId="3900" xr:uid="{00000000-0005-0000-0000-00002A0F0000}"/>
    <cellStyle name=" 93 2 4" xfId="3901" xr:uid="{00000000-0005-0000-0000-00002B0F0000}"/>
    <cellStyle name=" 93 3" xfId="3902" xr:uid="{00000000-0005-0000-0000-00002C0F0000}"/>
    <cellStyle name=" 93 3 2" xfId="3903" xr:uid="{00000000-0005-0000-0000-00002D0F0000}"/>
    <cellStyle name=" 93 3 2 2" xfId="3904" xr:uid="{00000000-0005-0000-0000-00002E0F0000}"/>
    <cellStyle name=" 93 3 2 2 2" xfId="3905" xr:uid="{00000000-0005-0000-0000-00002F0F0000}"/>
    <cellStyle name=" 93 3 2 2 3" xfId="3906" xr:uid="{00000000-0005-0000-0000-0000300F0000}"/>
    <cellStyle name=" 93 3 2 3" xfId="3907" xr:uid="{00000000-0005-0000-0000-0000310F0000}"/>
    <cellStyle name=" 93 3 2 4" xfId="3908" xr:uid="{00000000-0005-0000-0000-0000320F0000}"/>
    <cellStyle name=" 93 3 3" xfId="3909" xr:uid="{00000000-0005-0000-0000-0000330F0000}"/>
    <cellStyle name=" 93 3 3 2" xfId="3910" xr:uid="{00000000-0005-0000-0000-0000340F0000}"/>
    <cellStyle name=" 93 3 3 3" xfId="3911" xr:uid="{00000000-0005-0000-0000-0000350F0000}"/>
    <cellStyle name=" 93 3 4" xfId="3912" xr:uid="{00000000-0005-0000-0000-0000360F0000}"/>
    <cellStyle name=" 93 3 5" xfId="3913" xr:uid="{00000000-0005-0000-0000-0000370F0000}"/>
    <cellStyle name=" 93 4" xfId="3914" xr:uid="{00000000-0005-0000-0000-0000380F0000}"/>
    <cellStyle name=" 93 4 2" xfId="3915" xr:uid="{00000000-0005-0000-0000-0000390F0000}"/>
    <cellStyle name=" 93 4 2 2" xfId="3916" xr:uid="{00000000-0005-0000-0000-00003A0F0000}"/>
    <cellStyle name=" 93 4 2 3" xfId="3917" xr:uid="{00000000-0005-0000-0000-00003B0F0000}"/>
    <cellStyle name=" 93 4 3" xfId="3918" xr:uid="{00000000-0005-0000-0000-00003C0F0000}"/>
    <cellStyle name=" 93 4 4" xfId="3919" xr:uid="{00000000-0005-0000-0000-00003D0F0000}"/>
    <cellStyle name=" 93 5" xfId="3920" xr:uid="{00000000-0005-0000-0000-00003E0F0000}"/>
    <cellStyle name=" 93 5 2" xfId="3921" xr:uid="{00000000-0005-0000-0000-00003F0F0000}"/>
    <cellStyle name=" 93 5 2 2" xfId="3922" xr:uid="{00000000-0005-0000-0000-0000400F0000}"/>
    <cellStyle name=" 93 5 2 2 2" xfId="3923" xr:uid="{00000000-0005-0000-0000-0000410F0000}"/>
    <cellStyle name=" 93 5 2 2 3" xfId="3924" xr:uid="{00000000-0005-0000-0000-0000420F0000}"/>
    <cellStyle name=" 93 5 2 3" xfId="3925" xr:uid="{00000000-0005-0000-0000-0000430F0000}"/>
    <cellStyle name=" 93 5 2 4" xfId="3926" xr:uid="{00000000-0005-0000-0000-0000440F0000}"/>
    <cellStyle name=" 93 5 3" xfId="3927" xr:uid="{00000000-0005-0000-0000-0000450F0000}"/>
    <cellStyle name=" 93 5 3 2" xfId="3928" xr:uid="{00000000-0005-0000-0000-0000460F0000}"/>
    <cellStyle name=" 93 5 3 3" xfId="3929" xr:uid="{00000000-0005-0000-0000-0000470F0000}"/>
    <cellStyle name=" 93 5 4" xfId="3930" xr:uid="{00000000-0005-0000-0000-0000480F0000}"/>
    <cellStyle name=" 93 5 5" xfId="3931" xr:uid="{00000000-0005-0000-0000-0000490F0000}"/>
    <cellStyle name=" 93 6" xfId="3932" xr:uid="{00000000-0005-0000-0000-00004A0F0000}"/>
    <cellStyle name=" 94" xfId="3933" xr:uid="{00000000-0005-0000-0000-00004B0F0000}"/>
    <cellStyle name=" 94 2" xfId="3934" xr:uid="{00000000-0005-0000-0000-00004C0F0000}"/>
    <cellStyle name=" 94 2 2" xfId="3935" xr:uid="{00000000-0005-0000-0000-00004D0F0000}"/>
    <cellStyle name=" 94 2 2 2" xfId="3936" xr:uid="{00000000-0005-0000-0000-00004E0F0000}"/>
    <cellStyle name=" 94 2 2 3" xfId="3937" xr:uid="{00000000-0005-0000-0000-00004F0F0000}"/>
    <cellStyle name=" 94 2 3" xfId="3938" xr:uid="{00000000-0005-0000-0000-0000500F0000}"/>
    <cellStyle name=" 94 2 4" xfId="3939" xr:uid="{00000000-0005-0000-0000-0000510F0000}"/>
    <cellStyle name=" 94 3" xfId="3940" xr:uid="{00000000-0005-0000-0000-0000520F0000}"/>
    <cellStyle name=" 94 3 2" xfId="3941" xr:uid="{00000000-0005-0000-0000-0000530F0000}"/>
    <cellStyle name=" 94 3 2 2" xfId="3942" xr:uid="{00000000-0005-0000-0000-0000540F0000}"/>
    <cellStyle name=" 94 3 2 2 2" xfId="3943" xr:uid="{00000000-0005-0000-0000-0000550F0000}"/>
    <cellStyle name=" 94 3 2 2 3" xfId="3944" xr:uid="{00000000-0005-0000-0000-0000560F0000}"/>
    <cellStyle name=" 94 3 2 3" xfId="3945" xr:uid="{00000000-0005-0000-0000-0000570F0000}"/>
    <cellStyle name=" 94 3 2 4" xfId="3946" xr:uid="{00000000-0005-0000-0000-0000580F0000}"/>
    <cellStyle name=" 94 3 3" xfId="3947" xr:uid="{00000000-0005-0000-0000-0000590F0000}"/>
    <cellStyle name=" 94 3 3 2" xfId="3948" xr:uid="{00000000-0005-0000-0000-00005A0F0000}"/>
    <cellStyle name=" 94 3 3 3" xfId="3949" xr:uid="{00000000-0005-0000-0000-00005B0F0000}"/>
    <cellStyle name=" 94 3 4" xfId="3950" xr:uid="{00000000-0005-0000-0000-00005C0F0000}"/>
    <cellStyle name=" 94 3 5" xfId="3951" xr:uid="{00000000-0005-0000-0000-00005D0F0000}"/>
    <cellStyle name=" 94 4" xfId="3952" xr:uid="{00000000-0005-0000-0000-00005E0F0000}"/>
    <cellStyle name=" 94 4 2" xfId="3953" xr:uid="{00000000-0005-0000-0000-00005F0F0000}"/>
    <cellStyle name=" 94 4 2 2" xfId="3954" xr:uid="{00000000-0005-0000-0000-0000600F0000}"/>
    <cellStyle name=" 94 4 2 3" xfId="3955" xr:uid="{00000000-0005-0000-0000-0000610F0000}"/>
    <cellStyle name=" 94 4 3" xfId="3956" xr:uid="{00000000-0005-0000-0000-0000620F0000}"/>
    <cellStyle name=" 94 4 4" xfId="3957" xr:uid="{00000000-0005-0000-0000-0000630F0000}"/>
    <cellStyle name=" 94 5" xfId="3958" xr:uid="{00000000-0005-0000-0000-0000640F0000}"/>
    <cellStyle name=" 94 5 2" xfId="3959" xr:uid="{00000000-0005-0000-0000-0000650F0000}"/>
    <cellStyle name=" 94 5 2 2" xfId="3960" xr:uid="{00000000-0005-0000-0000-0000660F0000}"/>
    <cellStyle name=" 94 5 2 2 2" xfId="3961" xr:uid="{00000000-0005-0000-0000-0000670F0000}"/>
    <cellStyle name=" 94 5 2 2 3" xfId="3962" xr:uid="{00000000-0005-0000-0000-0000680F0000}"/>
    <cellStyle name=" 94 5 2 3" xfId="3963" xr:uid="{00000000-0005-0000-0000-0000690F0000}"/>
    <cellStyle name=" 94 5 2 4" xfId="3964" xr:uid="{00000000-0005-0000-0000-00006A0F0000}"/>
    <cellStyle name=" 94 5 3" xfId="3965" xr:uid="{00000000-0005-0000-0000-00006B0F0000}"/>
    <cellStyle name=" 94 5 3 2" xfId="3966" xr:uid="{00000000-0005-0000-0000-00006C0F0000}"/>
    <cellStyle name=" 94 5 3 3" xfId="3967" xr:uid="{00000000-0005-0000-0000-00006D0F0000}"/>
    <cellStyle name=" 94 5 4" xfId="3968" xr:uid="{00000000-0005-0000-0000-00006E0F0000}"/>
    <cellStyle name=" 94 5 5" xfId="3969" xr:uid="{00000000-0005-0000-0000-00006F0F0000}"/>
    <cellStyle name=" 94 6" xfId="3970" xr:uid="{00000000-0005-0000-0000-0000700F0000}"/>
    <cellStyle name=" 95" xfId="3971" xr:uid="{00000000-0005-0000-0000-0000710F0000}"/>
    <cellStyle name=" 95 2" xfId="3972" xr:uid="{00000000-0005-0000-0000-0000720F0000}"/>
    <cellStyle name=" 95 2 2" xfId="3973" xr:uid="{00000000-0005-0000-0000-0000730F0000}"/>
    <cellStyle name=" 95 2 2 2" xfId="3974" xr:uid="{00000000-0005-0000-0000-0000740F0000}"/>
    <cellStyle name=" 95 2 2 3" xfId="3975" xr:uid="{00000000-0005-0000-0000-0000750F0000}"/>
    <cellStyle name=" 95 2 3" xfId="3976" xr:uid="{00000000-0005-0000-0000-0000760F0000}"/>
    <cellStyle name=" 95 2 4" xfId="3977" xr:uid="{00000000-0005-0000-0000-0000770F0000}"/>
    <cellStyle name=" 95 3" xfId="3978" xr:uid="{00000000-0005-0000-0000-0000780F0000}"/>
    <cellStyle name=" 95 3 2" xfId="3979" xr:uid="{00000000-0005-0000-0000-0000790F0000}"/>
    <cellStyle name=" 95 3 2 2" xfId="3980" xr:uid="{00000000-0005-0000-0000-00007A0F0000}"/>
    <cellStyle name=" 95 3 2 2 2" xfId="3981" xr:uid="{00000000-0005-0000-0000-00007B0F0000}"/>
    <cellStyle name=" 95 3 2 2 3" xfId="3982" xr:uid="{00000000-0005-0000-0000-00007C0F0000}"/>
    <cellStyle name=" 95 3 2 3" xfId="3983" xr:uid="{00000000-0005-0000-0000-00007D0F0000}"/>
    <cellStyle name=" 95 3 2 4" xfId="3984" xr:uid="{00000000-0005-0000-0000-00007E0F0000}"/>
    <cellStyle name=" 95 3 3" xfId="3985" xr:uid="{00000000-0005-0000-0000-00007F0F0000}"/>
    <cellStyle name=" 95 3 3 2" xfId="3986" xr:uid="{00000000-0005-0000-0000-0000800F0000}"/>
    <cellStyle name=" 95 3 3 3" xfId="3987" xr:uid="{00000000-0005-0000-0000-0000810F0000}"/>
    <cellStyle name=" 95 3 4" xfId="3988" xr:uid="{00000000-0005-0000-0000-0000820F0000}"/>
    <cellStyle name=" 95 3 5" xfId="3989" xr:uid="{00000000-0005-0000-0000-0000830F0000}"/>
    <cellStyle name=" 95 4" xfId="3990" xr:uid="{00000000-0005-0000-0000-0000840F0000}"/>
    <cellStyle name=" 95 4 2" xfId="3991" xr:uid="{00000000-0005-0000-0000-0000850F0000}"/>
    <cellStyle name=" 95 4 2 2" xfId="3992" xr:uid="{00000000-0005-0000-0000-0000860F0000}"/>
    <cellStyle name=" 95 4 2 3" xfId="3993" xr:uid="{00000000-0005-0000-0000-0000870F0000}"/>
    <cellStyle name=" 95 4 3" xfId="3994" xr:uid="{00000000-0005-0000-0000-0000880F0000}"/>
    <cellStyle name=" 95 4 4" xfId="3995" xr:uid="{00000000-0005-0000-0000-0000890F0000}"/>
    <cellStyle name=" 95 5" xfId="3996" xr:uid="{00000000-0005-0000-0000-00008A0F0000}"/>
    <cellStyle name=" 95 5 2" xfId="3997" xr:uid="{00000000-0005-0000-0000-00008B0F0000}"/>
    <cellStyle name=" 95 5 2 2" xfId="3998" xr:uid="{00000000-0005-0000-0000-00008C0F0000}"/>
    <cellStyle name=" 95 5 2 2 2" xfId="3999" xr:uid="{00000000-0005-0000-0000-00008D0F0000}"/>
    <cellStyle name=" 95 5 2 2 3" xfId="4000" xr:uid="{00000000-0005-0000-0000-00008E0F0000}"/>
    <cellStyle name=" 95 5 2 3" xfId="4001" xr:uid="{00000000-0005-0000-0000-00008F0F0000}"/>
    <cellStyle name=" 95 5 2 4" xfId="4002" xr:uid="{00000000-0005-0000-0000-0000900F0000}"/>
    <cellStyle name=" 95 5 3" xfId="4003" xr:uid="{00000000-0005-0000-0000-0000910F0000}"/>
    <cellStyle name=" 95 5 3 2" xfId="4004" xr:uid="{00000000-0005-0000-0000-0000920F0000}"/>
    <cellStyle name=" 95 5 3 3" xfId="4005" xr:uid="{00000000-0005-0000-0000-0000930F0000}"/>
    <cellStyle name=" 95 5 4" xfId="4006" xr:uid="{00000000-0005-0000-0000-0000940F0000}"/>
    <cellStyle name=" 95 5 5" xfId="4007" xr:uid="{00000000-0005-0000-0000-0000950F0000}"/>
    <cellStyle name=" 95 6" xfId="4008" xr:uid="{00000000-0005-0000-0000-0000960F0000}"/>
    <cellStyle name=" 96" xfId="4009" xr:uid="{00000000-0005-0000-0000-0000970F0000}"/>
    <cellStyle name=" 96 2" xfId="4010" xr:uid="{00000000-0005-0000-0000-0000980F0000}"/>
    <cellStyle name=" 96 2 2" xfId="4011" xr:uid="{00000000-0005-0000-0000-0000990F0000}"/>
    <cellStyle name=" 96 2 2 2" xfId="4012" xr:uid="{00000000-0005-0000-0000-00009A0F0000}"/>
    <cellStyle name=" 96 2 2 3" xfId="4013" xr:uid="{00000000-0005-0000-0000-00009B0F0000}"/>
    <cellStyle name=" 96 2 3" xfId="4014" xr:uid="{00000000-0005-0000-0000-00009C0F0000}"/>
    <cellStyle name=" 96 2 4" xfId="4015" xr:uid="{00000000-0005-0000-0000-00009D0F0000}"/>
    <cellStyle name=" 96 3" xfId="4016" xr:uid="{00000000-0005-0000-0000-00009E0F0000}"/>
    <cellStyle name=" 96 3 2" xfId="4017" xr:uid="{00000000-0005-0000-0000-00009F0F0000}"/>
    <cellStyle name=" 96 3 2 2" xfId="4018" xr:uid="{00000000-0005-0000-0000-0000A00F0000}"/>
    <cellStyle name=" 96 3 2 2 2" xfId="4019" xr:uid="{00000000-0005-0000-0000-0000A10F0000}"/>
    <cellStyle name=" 96 3 2 2 3" xfId="4020" xr:uid="{00000000-0005-0000-0000-0000A20F0000}"/>
    <cellStyle name=" 96 3 2 3" xfId="4021" xr:uid="{00000000-0005-0000-0000-0000A30F0000}"/>
    <cellStyle name=" 96 3 2 4" xfId="4022" xr:uid="{00000000-0005-0000-0000-0000A40F0000}"/>
    <cellStyle name=" 96 3 3" xfId="4023" xr:uid="{00000000-0005-0000-0000-0000A50F0000}"/>
    <cellStyle name=" 96 3 3 2" xfId="4024" xr:uid="{00000000-0005-0000-0000-0000A60F0000}"/>
    <cellStyle name=" 96 3 3 3" xfId="4025" xr:uid="{00000000-0005-0000-0000-0000A70F0000}"/>
    <cellStyle name=" 96 3 4" xfId="4026" xr:uid="{00000000-0005-0000-0000-0000A80F0000}"/>
    <cellStyle name=" 96 3 5" xfId="4027" xr:uid="{00000000-0005-0000-0000-0000A90F0000}"/>
    <cellStyle name=" 96 4" xfId="4028" xr:uid="{00000000-0005-0000-0000-0000AA0F0000}"/>
    <cellStyle name=" 96 4 2" xfId="4029" xr:uid="{00000000-0005-0000-0000-0000AB0F0000}"/>
    <cellStyle name=" 96 4 2 2" xfId="4030" xr:uid="{00000000-0005-0000-0000-0000AC0F0000}"/>
    <cellStyle name=" 96 4 2 3" xfId="4031" xr:uid="{00000000-0005-0000-0000-0000AD0F0000}"/>
    <cellStyle name=" 96 4 3" xfId="4032" xr:uid="{00000000-0005-0000-0000-0000AE0F0000}"/>
    <cellStyle name=" 96 4 4" xfId="4033" xr:uid="{00000000-0005-0000-0000-0000AF0F0000}"/>
    <cellStyle name=" 96 5" xfId="4034" xr:uid="{00000000-0005-0000-0000-0000B00F0000}"/>
    <cellStyle name=" 96 5 2" xfId="4035" xr:uid="{00000000-0005-0000-0000-0000B10F0000}"/>
    <cellStyle name=" 96 5 2 2" xfId="4036" xr:uid="{00000000-0005-0000-0000-0000B20F0000}"/>
    <cellStyle name=" 96 5 2 2 2" xfId="4037" xr:uid="{00000000-0005-0000-0000-0000B30F0000}"/>
    <cellStyle name=" 96 5 2 2 3" xfId="4038" xr:uid="{00000000-0005-0000-0000-0000B40F0000}"/>
    <cellStyle name=" 96 5 2 3" xfId="4039" xr:uid="{00000000-0005-0000-0000-0000B50F0000}"/>
    <cellStyle name=" 96 5 2 4" xfId="4040" xr:uid="{00000000-0005-0000-0000-0000B60F0000}"/>
    <cellStyle name=" 96 5 3" xfId="4041" xr:uid="{00000000-0005-0000-0000-0000B70F0000}"/>
    <cellStyle name=" 96 5 3 2" xfId="4042" xr:uid="{00000000-0005-0000-0000-0000B80F0000}"/>
    <cellStyle name=" 96 5 3 3" xfId="4043" xr:uid="{00000000-0005-0000-0000-0000B90F0000}"/>
    <cellStyle name=" 96 5 4" xfId="4044" xr:uid="{00000000-0005-0000-0000-0000BA0F0000}"/>
    <cellStyle name=" 96 5 5" xfId="4045" xr:uid="{00000000-0005-0000-0000-0000BB0F0000}"/>
    <cellStyle name=" 96 6" xfId="4046" xr:uid="{00000000-0005-0000-0000-0000BC0F0000}"/>
    <cellStyle name=" 97" xfId="4047" xr:uid="{00000000-0005-0000-0000-0000BD0F0000}"/>
    <cellStyle name=" 97 2" xfId="4048" xr:uid="{00000000-0005-0000-0000-0000BE0F0000}"/>
    <cellStyle name=" 97 2 2" xfId="4049" xr:uid="{00000000-0005-0000-0000-0000BF0F0000}"/>
    <cellStyle name=" 97 2 2 2" xfId="4050" xr:uid="{00000000-0005-0000-0000-0000C00F0000}"/>
    <cellStyle name=" 97 2 2 3" xfId="4051" xr:uid="{00000000-0005-0000-0000-0000C10F0000}"/>
    <cellStyle name=" 97 2 3" xfId="4052" xr:uid="{00000000-0005-0000-0000-0000C20F0000}"/>
    <cellStyle name=" 97 2 4" xfId="4053" xr:uid="{00000000-0005-0000-0000-0000C30F0000}"/>
    <cellStyle name=" 97 3" xfId="4054" xr:uid="{00000000-0005-0000-0000-0000C40F0000}"/>
    <cellStyle name=" 97 3 2" xfId="4055" xr:uid="{00000000-0005-0000-0000-0000C50F0000}"/>
    <cellStyle name=" 97 3 2 2" xfId="4056" xr:uid="{00000000-0005-0000-0000-0000C60F0000}"/>
    <cellStyle name=" 97 3 2 2 2" xfId="4057" xr:uid="{00000000-0005-0000-0000-0000C70F0000}"/>
    <cellStyle name=" 97 3 2 2 3" xfId="4058" xr:uid="{00000000-0005-0000-0000-0000C80F0000}"/>
    <cellStyle name=" 97 3 2 3" xfId="4059" xr:uid="{00000000-0005-0000-0000-0000C90F0000}"/>
    <cellStyle name=" 97 3 2 4" xfId="4060" xr:uid="{00000000-0005-0000-0000-0000CA0F0000}"/>
    <cellStyle name=" 97 3 3" xfId="4061" xr:uid="{00000000-0005-0000-0000-0000CB0F0000}"/>
    <cellStyle name=" 97 3 3 2" xfId="4062" xr:uid="{00000000-0005-0000-0000-0000CC0F0000}"/>
    <cellStyle name=" 97 3 3 3" xfId="4063" xr:uid="{00000000-0005-0000-0000-0000CD0F0000}"/>
    <cellStyle name=" 97 3 4" xfId="4064" xr:uid="{00000000-0005-0000-0000-0000CE0F0000}"/>
    <cellStyle name=" 97 3 5" xfId="4065" xr:uid="{00000000-0005-0000-0000-0000CF0F0000}"/>
    <cellStyle name=" 97 4" xfId="4066" xr:uid="{00000000-0005-0000-0000-0000D00F0000}"/>
    <cellStyle name=" 97 4 2" xfId="4067" xr:uid="{00000000-0005-0000-0000-0000D10F0000}"/>
    <cellStyle name=" 97 4 2 2" xfId="4068" xr:uid="{00000000-0005-0000-0000-0000D20F0000}"/>
    <cellStyle name=" 97 4 2 3" xfId="4069" xr:uid="{00000000-0005-0000-0000-0000D30F0000}"/>
    <cellStyle name=" 97 4 3" xfId="4070" xr:uid="{00000000-0005-0000-0000-0000D40F0000}"/>
    <cellStyle name=" 97 4 4" xfId="4071" xr:uid="{00000000-0005-0000-0000-0000D50F0000}"/>
    <cellStyle name=" 97 5" xfId="4072" xr:uid="{00000000-0005-0000-0000-0000D60F0000}"/>
    <cellStyle name=" 97 5 2" xfId="4073" xr:uid="{00000000-0005-0000-0000-0000D70F0000}"/>
    <cellStyle name=" 97 5 2 2" xfId="4074" xr:uid="{00000000-0005-0000-0000-0000D80F0000}"/>
    <cellStyle name=" 97 5 2 2 2" xfId="4075" xr:uid="{00000000-0005-0000-0000-0000D90F0000}"/>
    <cellStyle name=" 97 5 2 2 3" xfId="4076" xr:uid="{00000000-0005-0000-0000-0000DA0F0000}"/>
    <cellStyle name=" 97 5 2 3" xfId="4077" xr:uid="{00000000-0005-0000-0000-0000DB0F0000}"/>
    <cellStyle name=" 97 5 2 4" xfId="4078" xr:uid="{00000000-0005-0000-0000-0000DC0F0000}"/>
    <cellStyle name=" 97 5 3" xfId="4079" xr:uid="{00000000-0005-0000-0000-0000DD0F0000}"/>
    <cellStyle name=" 97 5 3 2" xfId="4080" xr:uid="{00000000-0005-0000-0000-0000DE0F0000}"/>
    <cellStyle name=" 97 5 3 3" xfId="4081" xr:uid="{00000000-0005-0000-0000-0000DF0F0000}"/>
    <cellStyle name=" 97 5 4" xfId="4082" xr:uid="{00000000-0005-0000-0000-0000E00F0000}"/>
    <cellStyle name=" 97 5 5" xfId="4083" xr:uid="{00000000-0005-0000-0000-0000E10F0000}"/>
    <cellStyle name=" 97 6" xfId="4084" xr:uid="{00000000-0005-0000-0000-0000E20F0000}"/>
    <cellStyle name=" 98" xfId="4085" xr:uid="{00000000-0005-0000-0000-0000E30F0000}"/>
    <cellStyle name=" 98 2" xfId="4086" xr:uid="{00000000-0005-0000-0000-0000E40F0000}"/>
    <cellStyle name=" 98 2 2" xfId="4087" xr:uid="{00000000-0005-0000-0000-0000E50F0000}"/>
    <cellStyle name=" 98 2 2 2" xfId="4088" xr:uid="{00000000-0005-0000-0000-0000E60F0000}"/>
    <cellStyle name=" 98 2 2 3" xfId="4089" xr:uid="{00000000-0005-0000-0000-0000E70F0000}"/>
    <cellStyle name=" 98 2 3" xfId="4090" xr:uid="{00000000-0005-0000-0000-0000E80F0000}"/>
    <cellStyle name=" 98 2 4" xfId="4091" xr:uid="{00000000-0005-0000-0000-0000E90F0000}"/>
    <cellStyle name=" 98 3" xfId="4092" xr:uid="{00000000-0005-0000-0000-0000EA0F0000}"/>
    <cellStyle name=" 98 3 2" xfId="4093" xr:uid="{00000000-0005-0000-0000-0000EB0F0000}"/>
    <cellStyle name=" 98 3 2 2" xfId="4094" xr:uid="{00000000-0005-0000-0000-0000EC0F0000}"/>
    <cellStyle name=" 98 3 2 2 2" xfId="4095" xr:uid="{00000000-0005-0000-0000-0000ED0F0000}"/>
    <cellStyle name=" 98 3 2 2 3" xfId="4096" xr:uid="{00000000-0005-0000-0000-0000EE0F0000}"/>
    <cellStyle name=" 98 3 2 3" xfId="4097" xr:uid="{00000000-0005-0000-0000-0000EF0F0000}"/>
    <cellStyle name=" 98 3 2 4" xfId="4098" xr:uid="{00000000-0005-0000-0000-0000F00F0000}"/>
    <cellStyle name=" 98 3 3" xfId="4099" xr:uid="{00000000-0005-0000-0000-0000F10F0000}"/>
    <cellStyle name=" 98 3 3 2" xfId="4100" xr:uid="{00000000-0005-0000-0000-0000F20F0000}"/>
    <cellStyle name=" 98 3 3 3" xfId="4101" xr:uid="{00000000-0005-0000-0000-0000F30F0000}"/>
    <cellStyle name=" 98 3 4" xfId="4102" xr:uid="{00000000-0005-0000-0000-0000F40F0000}"/>
    <cellStyle name=" 98 3 5" xfId="4103" xr:uid="{00000000-0005-0000-0000-0000F50F0000}"/>
    <cellStyle name=" 98 4" xfId="4104" xr:uid="{00000000-0005-0000-0000-0000F60F0000}"/>
    <cellStyle name=" 98 4 2" xfId="4105" xr:uid="{00000000-0005-0000-0000-0000F70F0000}"/>
    <cellStyle name=" 98 4 2 2" xfId="4106" xr:uid="{00000000-0005-0000-0000-0000F80F0000}"/>
    <cellStyle name=" 98 4 2 3" xfId="4107" xr:uid="{00000000-0005-0000-0000-0000F90F0000}"/>
    <cellStyle name=" 98 4 3" xfId="4108" xr:uid="{00000000-0005-0000-0000-0000FA0F0000}"/>
    <cellStyle name=" 98 4 4" xfId="4109" xr:uid="{00000000-0005-0000-0000-0000FB0F0000}"/>
    <cellStyle name=" 98 5" xfId="4110" xr:uid="{00000000-0005-0000-0000-0000FC0F0000}"/>
    <cellStyle name=" 98 5 2" xfId="4111" xr:uid="{00000000-0005-0000-0000-0000FD0F0000}"/>
    <cellStyle name=" 98 5 2 2" xfId="4112" xr:uid="{00000000-0005-0000-0000-0000FE0F0000}"/>
    <cellStyle name=" 98 5 2 2 2" xfId="4113" xr:uid="{00000000-0005-0000-0000-0000FF0F0000}"/>
    <cellStyle name=" 98 5 2 2 3" xfId="4114" xr:uid="{00000000-0005-0000-0000-000000100000}"/>
    <cellStyle name=" 98 5 2 3" xfId="4115" xr:uid="{00000000-0005-0000-0000-000001100000}"/>
    <cellStyle name=" 98 5 2 4" xfId="4116" xr:uid="{00000000-0005-0000-0000-000002100000}"/>
    <cellStyle name=" 98 5 3" xfId="4117" xr:uid="{00000000-0005-0000-0000-000003100000}"/>
    <cellStyle name=" 98 5 3 2" xfId="4118" xr:uid="{00000000-0005-0000-0000-000004100000}"/>
    <cellStyle name=" 98 5 3 3" xfId="4119" xr:uid="{00000000-0005-0000-0000-000005100000}"/>
    <cellStyle name=" 98 5 4" xfId="4120" xr:uid="{00000000-0005-0000-0000-000006100000}"/>
    <cellStyle name=" 98 5 5" xfId="4121" xr:uid="{00000000-0005-0000-0000-000007100000}"/>
    <cellStyle name=" 98 6" xfId="4122" xr:uid="{00000000-0005-0000-0000-000008100000}"/>
    <cellStyle name=" 99" xfId="4123" xr:uid="{00000000-0005-0000-0000-000009100000}"/>
    <cellStyle name=" 99 2" xfId="4124" xr:uid="{00000000-0005-0000-0000-00000A100000}"/>
    <cellStyle name=" 99 2 2" xfId="4125" xr:uid="{00000000-0005-0000-0000-00000B100000}"/>
    <cellStyle name=" 99 2 2 2" xfId="4126" xr:uid="{00000000-0005-0000-0000-00000C100000}"/>
    <cellStyle name=" 99 2 2 3" xfId="4127" xr:uid="{00000000-0005-0000-0000-00000D100000}"/>
    <cellStyle name=" 99 2 3" xfId="4128" xr:uid="{00000000-0005-0000-0000-00000E100000}"/>
    <cellStyle name=" 99 2 4" xfId="4129" xr:uid="{00000000-0005-0000-0000-00000F100000}"/>
    <cellStyle name=" 99 3" xfId="4130" xr:uid="{00000000-0005-0000-0000-000010100000}"/>
    <cellStyle name=" 99 3 2" xfId="4131" xr:uid="{00000000-0005-0000-0000-000011100000}"/>
    <cellStyle name=" 99 3 2 2" xfId="4132" xr:uid="{00000000-0005-0000-0000-000012100000}"/>
    <cellStyle name=" 99 3 2 2 2" xfId="4133" xr:uid="{00000000-0005-0000-0000-000013100000}"/>
    <cellStyle name=" 99 3 2 2 3" xfId="4134" xr:uid="{00000000-0005-0000-0000-000014100000}"/>
    <cellStyle name=" 99 3 2 3" xfId="4135" xr:uid="{00000000-0005-0000-0000-000015100000}"/>
    <cellStyle name=" 99 3 2 4" xfId="4136" xr:uid="{00000000-0005-0000-0000-000016100000}"/>
    <cellStyle name=" 99 3 3" xfId="4137" xr:uid="{00000000-0005-0000-0000-000017100000}"/>
    <cellStyle name=" 99 3 3 2" xfId="4138" xr:uid="{00000000-0005-0000-0000-000018100000}"/>
    <cellStyle name=" 99 3 3 3" xfId="4139" xr:uid="{00000000-0005-0000-0000-000019100000}"/>
    <cellStyle name=" 99 3 4" xfId="4140" xr:uid="{00000000-0005-0000-0000-00001A100000}"/>
    <cellStyle name=" 99 3 5" xfId="4141" xr:uid="{00000000-0005-0000-0000-00001B100000}"/>
    <cellStyle name=" 99 4" xfId="4142" xr:uid="{00000000-0005-0000-0000-00001C100000}"/>
    <cellStyle name=" 99 4 2" xfId="4143" xr:uid="{00000000-0005-0000-0000-00001D100000}"/>
    <cellStyle name=" 99 4 2 2" xfId="4144" xr:uid="{00000000-0005-0000-0000-00001E100000}"/>
    <cellStyle name=" 99 4 2 3" xfId="4145" xr:uid="{00000000-0005-0000-0000-00001F100000}"/>
    <cellStyle name=" 99 4 3" xfId="4146" xr:uid="{00000000-0005-0000-0000-000020100000}"/>
    <cellStyle name=" 99 4 4" xfId="4147" xr:uid="{00000000-0005-0000-0000-000021100000}"/>
    <cellStyle name=" 99 5" xfId="4148" xr:uid="{00000000-0005-0000-0000-000022100000}"/>
    <cellStyle name=" 99 5 2" xfId="4149" xr:uid="{00000000-0005-0000-0000-000023100000}"/>
    <cellStyle name=" 99 5 2 2" xfId="4150" xr:uid="{00000000-0005-0000-0000-000024100000}"/>
    <cellStyle name=" 99 5 2 2 2" xfId="4151" xr:uid="{00000000-0005-0000-0000-000025100000}"/>
    <cellStyle name=" 99 5 2 2 3" xfId="4152" xr:uid="{00000000-0005-0000-0000-000026100000}"/>
    <cellStyle name=" 99 5 2 3" xfId="4153" xr:uid="{00000000-0005-0000-0000-000027100000}"/>
    <cellStyle name=" 99 5 2 4" xfId="4154" xr:uid="{00000000-0005-0000-0000-000028100000}"/>
    <cellStyle name=" 99 5 3" xfId="4155" xr:uid="{00000000-0005-0000-0000-000029100000}"/>
    <cellStyle name=" 99 5 3 2" xfId="4156" xr:uid="{00000000-0005-0000-0000-00002A100000}"/>
    <cellStyle name=" 99 5 3 3" xfId="4157" xr:uid="{00000000-0005-0000-0000-00002B100000}"/>
    <cellStyle name=" 99 5 4" xfId="4158" xr:uid="{00000000-0005-0000-0000-00002C100000}"/>
    <cellStyle name=" 99 5 5" xfId="4159" xr:uid="{00000000-0005-0000-0000-00002D100000}"/>
    <cellStyle name=" 99 6" xfId="4160" xr:uid="{00000000-0005-0000-0000-00002E100000}"/>
    <cellStyle name="_x000a_bidires=100_x000d_" xfId="4161" xr:uid="{00000000-0005-0000-0000-00002F100000}"/>
    <cellStyle name="#" xfId="4162" xr:uid="{00000000-0005-0000-0000-000030100000}"/>
    <cellStyle name="# ##0" xfId="4163" xr:uid="{00000000-0005-0000-0000-000031100000}"/>
    <cellStyle name="# ##0,0" xfId="4164" xr:uid="{00000000-0005-0000-0000-000032100000}"/>
    <cellStyle name="#_Country Analysis" xfId="4165" xr:uid="{00000000-0005-0000-0000-000033100000}"/>
    <cellStyle name="#_Summary" xfId="4166" xr:uid="{00000000-0005-0000-0000-000034100000}"/>
    <cellStyle name="#_YTD by team &amp; cost category" xfId="4167" xr:uid="{00000000-0005-0000-0000-000035100000}"/>
    <cellStyle name="$" xfId="4168" xr:uid="{00000000-0005-0000-0000-000036100000}"/>
    <cellStyle name="$_Baleine III NM #3.10" xfId="4169" xr:uid="{00000000-0005-0000-0000-000037100000}"/>
    <cellStyle name="$_Baleine III NM #3.10 2" xfId="4170" xr:uid="{00000000-0005-0000-0000-000038100000}"/>
    <cellStyle name="$_Baleine III NM #3.10_Agency fees outstanding" xfId="4171" xr:uid="{00000000-0005-0000-0000-000039100000}"/>
    <cellStyle name="$_Baleine III NM #3.10_Agency fees outstanding_Cash and PIK by asset" xfId="4172" xr:uid="{00000000-0005-0000-0000-00003A100000}"/>
    <cellStyle name="$_Baleine III NM #3.10_Budget Interest income" xfId="4173" xr:uid="{00000000-0005-0000-0000-00003B100000}"/>
    <cellStyle name="$_Baleine III NM #3.10_Budget Interest income_1" xfId="4174" xr:uid="{00000000-0005-0000-0000-00003C100000}"/>
    <cellStyle name="$_Baleine III NM #3.10_Budget Interest income_Agency fees" xfId="4175" xr:uid="{00000000-0005-0000-0000-00003D100000}"/>
    <cellStyle name="$_Baleine III NM #3.10_Budget Interest income_Interest income post impairment" xfId="4176" xr:uid="{00000000-0005-0000-0000-00003E100000}"/>
    <cellStyle name="$_Baleine III NM #3.10_Budget P&amp;L" xfId="4177" xr:uid="{00000000-0005-0000-0000-00003F100000}"/>
    <cellStyle name="$_Baleine III NM #3.10_Cash and PIK by asset" xfId="4178" xr:uid="{00000000-0005-0000-0000-000040100000}"/>
    <cellStyle name="$_Baleine III NM #3.10_Cash interest received" xfId="4179" xr:uid="{00000000-0005-0000-0000-000041100000}"/>
    <cellStyle name="$_Baleine III NM #3.10_CoActive 1207" xfId="4180" xr:uid="{00000000-0005-0000-0000-000042100000}"/>
    <cellStyle name="$_Baleine III NM #3.10_CoActive 1207 2" xfId="4181" xr:uid="{00000000-0005-0000-0000-000043100000}"/>
    <cellStyle name="$_Baleine III NM #3.10_CoActive 1207_1" xfId="4182" xr:uid="{00000000-0005-0000-0000-000044100000}"/>
    <cellStyle name="$_Baleine III NM #3.10_CoActive 1207_1 2" xfId="4183" xr:uid="{00000000-0005-0000-0000-000045100000}"/>
    <cellStyle name="$_Baleine III NM #3.10_CoActive 1207_1_Agency fees outstanding" xfId="4184" xr:uid="{00000000-0005-0000-0000-000046100000}"/>
    <cellStyle name="$_Baleine III NM #3.10_CoActive 1207_1_Agency fees outstanding_Cash and PIK by asset" xfId="4185" xr:uid="{00000000-0005-0000-0000-000047100000}"/>
    <cellStyle name="$_Baleine III NM #3.10_CoActive 1207_1_Budget Interest income" xfId="4186" xr:uid="{00000000-0005-0000-0000-000048100000}"/>
    <cellStyle name="$_Baleine III NM #3.10_CoActive 1207_1_Budget Interest income_1" xfId="4187" xr:uid="{00000000-0005-0000-0000-000049100000}"/>
    <cellStyle name="$_Baleine III NM #3.10_CoActive 1207_1_Budget Interest income_Agency fees" xfId="4188" xr:uid="{00000000-0005-0000-0000-00004A100000}"/>
    <cellStyle name="$_Baleine III NM #3.10_CoActive 1207_1_Budget Interest income_Interest income post impairment" xfId="4189" xr:uid="{00000000-0005-0000-0000-00004B100000}"/>
    <cellStyle name="$_Baleine III NM #3.10_CoActive 1207_1_Budget P&amp;L" xfId="4190" xr:uid="{00000000-0005-0000-0000-00004C100000}"/>
    <cellStyle name="$_Baleine III NM #3.10_CoActive 1207_1_Cash and PIK by asset" xfId="4191" xr:uid="{00000000-0005-0000-0000-00004D100000}"/>
    <cellStyle name="$_Baleine III NM #3.10_CoActive 1207_1_Cash interest received" xfId="4192" xr:uid="{00000000-0005-0000-0000-00004E100000}"/>
    <cellStyle name="$_Baleine III NM #3.10_CoActive 1207_1_Country Analysis" xfId="4193" xr:uid="{00000000-0005-0000-0000-00004F100000}"/>
    <cellStyle name="$_Baleine III NM #3.10_CoActive 1207_1_Forex" xfId="4194" xr:uid="{00000000-0005-0000-0000-000050100000}"/>
    <cellStyle name="$_Baleine III NM #3.10_CoActive 1207_1_Summary" xfId="4195" xr:uid="{00000000-0005-0000-0000-000051100000}"/>
    <cellStyle name="$_Baleine III NM #3.10_CoActive 1207_1_Summary by team &amp; cost category" xfId="4196" xr:uid="{00000000-0005-0000-0000-000052100000}"/>
    <cellStyle name="$_Baleine III NM #3.10_CoActive 1207_1_YTD by team &amp; cost category" xfId="4197" xr:uid="{00000000-0005-0000-0000-000053100000}"/>
    <cellStyle name="$_Baleine III NM #3.10_CoActive 1207_Agency fees outstanding" xfId="4198" xr:uid="{00000000-0005-0000-0000-000054100000}"/>
    <cellStyle name="$_Baleine III NM #3.10_CoActive 1207_Agency fees outstanding_Cash and PIK by asset" xfId="4199" xr:uid="{00000000-0005-0000-0000-000055100000}"/>
    <cellStyle name="$_Baleine III NM #3.10_CoActive 1207_Budget Interest income" xfId="4200" xr:uid="{00000000-0005-0000-0000-000056100000}"/>
    <cellStyle name="$_Baleine III NM #3.10_CoActive 1207_Budget Interest income_1" xfId="4201" xr:uid="{00000000-0005-0000-0000-000057100000}"/>
    <cellStyle name="$_Baleine III NM #3.10_CoActive 1207_Budget Interest income_Agency fees" xfId="4202" xr:uid="{00000000-0005-0000-0000-000058100000}"/>
    <cellStyle name="$_Baleine III NM #3.10_CoActive 1207_Budget Interest income_Interest income post impairment" xfId="4203" xr:uid="{00000000-0005-0000-0000-000059100000}"/>
    <cellStyle name="$_Baleine III NM #3.10_CoActive 1207_Budget P&amp;L" xfId="4204" xr:uid="{00000000-0005-0000-0000-00005A100000}"/>
    <cellStyle name="$_Baleine III NM #3.10_CoActive 1207_Cash and PIK by asset" xfId="4205" xr:uid="{00000000-0005-0000-0000-00005B100000}"/>
    <cellStyle name="$_Baleine III NM #3.10_CoActive 1207_Cash interest received" xfId="4206" xr:uid="{00000000-0005-0000-0000-00005C100000}"/>
    <cellStyle name="$_Baleine III NM #3.10_CoActive 1207_Country Analysis" xfId="4207" xr:uid="{00000000-0005-0000-0000-00005D100000}"/>
    <cellStyle name="$_Baleine III NM #3.10_CoActive 1207_Forex" xfId="4208" xr:uid="{00000000-0005-0000-0000-00005E100000}"/>
    <cellStyle name="$_Baleine III NM #3.10_CoActive 1207_Summary" xfId="4209" xr:uid="{00000000-0005-0000-0000-00005F100000}"/>
    <cellStyle name="$_Baleine III NM #3.10_CoActive 1207_Summary by team &amp; cost category" xfId="4210" xr:uid="{00000000-0005-0000-0000-000060100000}"/>
    <cellStyle name="$_Baleine III NM #3.10_CoActive 1207_YTD by team &amp; cost category" xfId="4211" xr:uid="{00000000-0005-0000-0000-000061100000}"/>
    <cellStyle name="$_Baleine III NM #3.10_Country Analysis" xfId="4212" xr:uid="{00000000-0005-0000-0000-000062100000}"/>
    <cellStyle name="$_Baleine III NM #3.10_Forex" xfId="4213" xr:uid="{00000000-0005-0000-0000-000063100000}"/>
    <cellStyle name="$_Baleine III NM #3.10_Parkeon - Mon" xfId="4214" xr:uid="{00000000-0005-0000-0000-000064100000}"/>
    <cellStyle name="$_Baleine III NM #3.10_Parkeon - Mon 2" xfId="4215" xr:uid="{00000000-0005-0000-0000-000065100000}"/>
    <cellStyle name="$_Baleine III NM #3.10_Parkeon - Mon_Agency fees outstanding" xfId="4216" xr:uid="{00000000-0005-0000-0000-000066100000}"/>
    <cellStyle name="$_Baleine III NM #3.10_Parkeon - Mon_Agency fees outstanding_Cash and PIK by asset" xfId="4217" xr:uid="{00000000-0005-0000-0000-000067100000}"/>
    <cellStyle name="$_Baleine III NM #3.10_Parkeon - Mon_Budget Interest income" xfId="4218" xr:uid="{00000000-0005-0000-0000-000068100000}"/>
    <cellStyle name="$_Baleine III NM #3.10_Parkeon - Mon_Budget Interest income_1" xfId="4219" xr:uid="{00000000-0005-0000-0000-000069100000}"/>
    <cellStyle name="$_Baleine III NM #3.10_Parkeon - Mon_Budget Interest income_Agency fees" xfId="4220" xr:uid="{00000000-0005-0000-0000-00006A100000}"/>
    <cellStyle name="$_Baleine III NM #3.10_Parkeon - Mon_Budget Interest income_Interest income post impairment" xfId="4221" xr:uid="{00000000-0005-0000-0000-00006B100000}"/>
    <cellStyle name="$_Baleine III NM #3.10_Parkeon - Mon_Budget P&amp;L" xfId="4222" xr:uid="{00000000-0005-0000-0000-00006C100000}"/>
    <cellStyle name="$_Baleine III NM #3.10_Parkeon - Mon_Cash and PIK by asset" xfId="4223" xr:uid="{00000000-0005-0000-0000-00006D100000}"/>
    <cellStyle name="$_Baleine III NM #3.10_Parkeon - Mon_Cash interest received" xfId="4224" xr:uid="{00000000-0005-0000-0000-00006E100000}"/>
    <cellStyle name="$_Baleine III NM #3.10_Parkeon - Mon_Country Analysis" xfId="4225" xr:uid="{00000000-0005-0000-0000-00006F100000}"/>
    <cellStyle name="$_Baleine III NM #3.10_Parkeon - Mon_Forex" xfId="4226" xr:uid="{00000000-0005-0000-0000-000070100000}"/>
    <cellStyle name="$_Baleine III NM #3.10_Parkeon - Mon_Summary" xfId="4227" xr:uid="{00000000-0005-0000-0000-000071100000}"/>
    <cellStyle name="$_Baleine III NM #3.10_Parkeon - Mon_Summary by team &amp; cost category" xfId="4228" xr:uid="{00000000-0005-0000-0000-000072100000}"/>
    <cellStyle name="$_Baleine III NM #3.10_Parkeon - Mon_YTD by team &amp; cost category" xfId="4229" xr:uid="{00000000-0005-0000-0000-000073100000}"/>
    <cellStyle name="$_Baleine III NM #3.10_Summary" xfId="4230" xr:uid="{00000000-0005-0000-0000-000074100000}"/>
    <cellStyle name="$_Baleine III NM #3.10_Summary by team &amp; cost category" xfId="4231" xr:uid="{00000000-0005-0000-0000-000075100000}"/>
    <cellStyle name="$_Baleine III NM #3.10_YTD by team &amp; cost category" xfId="4232" xr:uid="{00000000-0005-0000-0000-000076100000}"/>
    <cellStyle name="$_CoActive 1207" xfId="4233" xr:uid="{00000000-0005-0000-0000-000077100000}"/>
    <cellStyle name="$_CoActive 1207 2" xfId="4234" xr:uid="{00000000-0005-0000-0000-000078100000}"/>
    <cellStyle name="$_CoActive 1207_1" xfId="4235" xr:uid="{00000000-0005-0000-0000-000079100000}"/>
    <cellStyle name="$_CoActive 1207_1 2" xfId="4236" xr:uid="{00000000-0005-0000-0000-00007A100000}"/>
    <cellStyle name="$_CoActive 1207_1_Agency fees outstanding" xfId="4237" xr:uid="{00000000-0005-0000-0000-00007B100000}"/>
    <cellStyle name="$_CoActive 1207_1_Agency fees outstanding_Cash and PIK by asset" xfId="4238" xr:uid="{00000000-0005-0000-0000-00007C100000}"/>
    <cellStyle name="$_CoActive 1207_1_Budget Interest income" xfId="4239" xr:uid="{00000000-0005-0000-0000-00007D100000}"/>
    <cellStyle name="$_CoActive 1207_1_Budget Interest income_1" xfId="4240" xr:uid="{00000000-0005-0000-0000-00007E100000}"/>
    <cellStyle name="$_CoActive 1207_1_Budget Interest income_Agency fees" xfId="4241" xr:uid="{00000000-0005-0000-0000-00007F100000}"/>
    <cellStyle name="$_CoActive 1207_1_Budget Interest income_Interest income post impairment" xfId="4242" xr:uid="{00000000-0005-0000-0000-000080100000}"/>
    <cellStyle name="$_CoActive 1207_1_Budget P&amp;L" xfId="4243" xr:uid="{00000000-0005-0000-0000-000081100000}"/>
    <cellStyle name="$_CoActive 1207_1_Cash and PIK by asset" xfId="4244" xr:uid="{00000000-0005-0000-0000-000082100000}"/>
    <cellStyle name="$_CoActive 1207_1_Cash interest received" xfId="4245" xr:uid="{00000000-0005-0000-0000-000083100000}"/>
    <cellStyle name="$_CoActive 1207_1_Country Analysis" xfId="4246" xr:uid="{00000000-0005-0000-0000-000084100000}"/>
    <cellStyle name="$_CoActive 1207_1_Forex" xfId="4247" xr:uid="{00000000-0005-0000-0000-000085100000}"/>
    <cellStyle name="$_CoActive 1207_1_Stats" xfId="4248" xr:uid="{00000000-0005-0000-0000-000086100000}"/>
    <cellStyle name="$_CoActive 1207_1_Summary" xfId="4249" xr:uid="{00000000-0005-0000-0000-000087100000}"/>
    <cellStyle name="$_CoActive 1207_1_Summary by team &amp; cost category" xfId="4250" xr:uid="{00000000-0005-0000-0000-000088100000}"/>
    <cellStyle name="$_CoActive 1207_1_YTD by team &amp; cost category" xfId="4251" xr:uid="{00000000-0005-0000-0000-000089100000}"/>
    <cellStyle name="$_CoActive 1207_Agency fees outstanding" xfId="4252" xr:uid="{00000000-0005-0000-0000-00008A100000}"/>
    <cellStyle name="$_CoActive 1207_Agency fees outstanding_Cash and PIK by asset" xfId="4253" xr:uid="{00000000-0005-0000-0000-00008B100000}"/>
    <cellStyle name="$_CoActive 1207_Budget Interest income" xfId="4254" xr:uid="{00000000-0005-0000-0000-00008C100000}"/>
    <cellStyle name="$_CoActive 1207_Budget Interest income_1" xfId="4255" xr:uid="{00000000-0005-0000-0000-00008D100000}"/>
    <cellStyle name="$_CoActive 1207_Budget Interest income_Agency fees" xfId="4256" xr:uid="{00000000-0005-0000-0000-00008E100000}"/>
    <cellStyle name="$_CoActive 1207_Budget Interest income_Interest income post impairment" xfId="4257" xr:uid="{00000000-0005-0000-0000-00008F100000}"/>
    <cellStyle name="$_CoActive 1207_Budget P&amp;L" xfId="4258" xr:uid="{00000000-0005-0000-0000-000090100000}"/>
    <cellStyle name="$_CoActive 1207_Cash and PIK by asset" xfId="4259" xr:uid="{00000000-0005-0000-0000-000091100000}"/>
    <cellStyle name="$_CoActive 1207_Cash interest received" xfId="4260" xr:uid="{00000000-0005-0000-0000-000092100000}"/>
    <cellStyle name="$_CoActive 1207_Country Analysis" xfId="4261" xr:uid="{00000000-0005-0000-0000-000093100000}"/>
    <cellStyle name="$_CoActive 1207_Forex" xfId="4262" xr:uid="{00000000-0005-0000-0000-000094100000}"/>
    <cellStyle name="$_CoActive 1207_Stats" xfId="4263" xr:uid="{00000000-0005-0000-0000-000095100000}"/>
    <cellStyle name="$_CoActive 1207_Summary" xfId="4264" xr:uid="{00000000-0005-0000-0000-000096100000}"/>
    <cellStyle name="$_CoActive 1207_Summary by team &amp; cost category" xfId="4265" xr:uid="{00000000-0005-0000-0000-000097100000}"/>
    <cellStyle name="$_CoActive 1207_YTD by team &amp; cost category" xfId="4266" xr:uid="{00000000-0005-0000-0000-000098100000}"/>
    <cellStyle name="$_Modele Marionnaud (#3).xls Chart 12" xfId="4267" xr:uid="{00000000-0005-0000-0000-000099100000}"/>
    <cellStyle name="$_Modele Marionnaud (#3).xls Chart 12 2" xfId="4268" xr:uid="{00000000-0005-0000-0000-00009A100000}"/>
    <cellStyle name="$_Modele Marionnaud (#3).xls Chart 12_Agency fees outstanding" xfId="4269" xr:uid="{00000000-0005-0000-0000-00009B100000}"/>
    <cellStyle name="$_Modele Marionnaud (#3).xls Chart 12_Agency fees outstanding_Cash and PIK by asset" xfId="4270" xr:uid="{00000000-0005-0000-0000-00009C100000}"/>
    <cellStyle name="$_Modele Marionnaud (#3).xls Chart 12_Budget Interest income" xfId="4271" xr:uid="{00000000-0005-0000-0000-00009D100000}"/>
    <cellStyle name="$_Modele Marionnaud (#3).xls Chart 12_Budget Interest income_1" xfId="4272" xr:uid="{00000000-0005-0000-0000-00009E100000}"/>
    <cellStyle name="$_Modele Marionnaud (#3).xls Chart 12_Budget Interest income_Agency fees" xfId="4273" xr:uid="{00000000-0005-0000-0000-00009F100000}"/>
    <cellStyle name="$_Modele Marionnaud (#3).xls Chart 12_Budget Interest income_Interest income post impairment" xfId="4274" xr:uid="{00000000-0005-0000-0000-0000A0100000}"/>
    <cellStyle name="$_Modele Marionnaud (#3).xls Chart 12_Budget P&amp;L" xfId="4275" xr:uid="{00000000-0005-0000-0000-0000A1100000}"/>
    <cellStyle name="$_Modele Marionnaud (#3).xls Chart 12_Cash and PIK by asset" xfId="4276" xr:uid="{00000000-0005-0000-0000-0000A2100000}"/>
    <cellStyle name="$_Modele Marionnaud (#3).xls Chart 12_Cash interest received" xfId="4277" xr:uid="{00000000-0005-0000-0000-0000A3100000}"/>
    <cellStyle name="$_Modele Marionnaud (#3).xls Chart 12_CoActive 1207" xfId="4278" xr:uid="{00000000-0005-0000-0000-0000A4100000}"/>
    <cellStyle name="$_Modele Marionnaud (#3).xls Chart 12_CoActive 1207 2" xfId="4279" xr:uid="{00000000-0005-0000-0000-0000A5100000}"/>
    <cellStyle name="$_Modele Marionnaud (#3).xls Chart 12_CoActive 1207_1" xfId="4280" xr:uid="{00000000-0005-0000-0000-0000A6100000}"/>
    <cellStyle name="$_Modele Marionnaud (#3).xls Chart 12_CoActive 1207_1 2" xfId="4281" xr:uid="{00000000-0005-0000-0000-0000A7100000}"/>
    <cellStyle name="$_Modele Marionnaud (#3).xls Chart 12_CoActive 1207_1_Agency fees outstanding" xfId="4282" xr:uid="{00000000-0005-0000-0000-0000A8100000}"/>
    <cellStyle name="$_Modele Marionnaud (#3).xls Chart 12_CoActive 1207_1_Agency fees outstanding_Cash and PIK by asset" xfId="4283" xr:uid="{00000000-0005-0000-0000-0000A9100000}"/>
    <cellStyle name="$_Modele Marionnaud (#3).xls Chart 12_CoActive 1207_1_Budget Interest income" xfId="4284" xr:uid="{00000000-0005-0000-0000-0000AA100000}"/>
    <cellStyle name="$_Modele Marionnaud (#3).xls Chart 12_CoActive 1207_1_Budget Interest income_1" xfId="4285" xr:uid="{00000000-0005-0000-0000-0000AB100000}"/>
    <cellStyle name="$_Modele Marionnaud (#3).xls Chart 12_CoActive 1207_1_Budget Interest income_Agency fees" xfId="4286" xr:uid="{00000000-0005-0000-0000-0000AC100000}"/>
    <cellStyle name="$_Modele Marionnaud (#3).xls Chart 12_CoActive 1207_1_Budget Interest income_Interest income post impairment" xfId="4287" xr:uid="{00000000-0005-0000-0000-0000AD100000}"/>
    <cellStyle name="$_Modele Marionnaud (#3).xls Chart 12_CoActive 1207_1_Budget P&amp;L" xfId="4288" xr:uid="{00000000-0005-0000-0000-0000AE100000}"/>
    <cellStyle name="$_Modele Marionnaud (#3).xls Chart 12_CoActive 1207_1_Cash and PIK by asset" xfId="4289" xr:uid="{00000000-0005-0000-0000-0000AF100000}"/>
    <cellStyle name="$_Modele Marionnaud (#3).xls Chart 12_CoActive 1207_1_Cash interest received" xfId="4290" xr:uid="{00000000-0005-0000-0000-0000B0100000}"/>
    <cellStyle name="$_Modele Marionnaud (#3).xls Chart 12_CoActive 1207_1_Country Analysis" xfId="4291" xr:uid="{00000000-0005-0000-0000-0000B1100000}"/>
    <cellStyle name="$_Modele Marionnaud (#3).xls Chart 12_CoActive 1207_1_Forex" xfId="4292" xr:uid="{00000000-0005-0000-0000-0000B2100000}"/>
    <cellStyle name="$_Modele Marionnaud (#3).xls Chart 12_CoActive 1207_1_Summary" xfId="4293" xr:uid="{00000000-0005-0000-0000-0000B3100000}"/>
    <cellStyle name="$_Modele Marionnaud (#3).xls Chart 12_CoActive 1207_1_Summary by team &amp; cost category" xfId="4294" xr:uid="{00000000-0005-0000-0000-0000B4100000}"/>
    <cellStyle name="$_Modele Marionnaud (#3).xls Chart 12_CoActive 1207_1_YTD by team &amp; cost category" xfId="4295" xr:uid="{00000000-0005-0000-0000-0000B5100000}"/>
    <cellStyle name="$_Modele Marionnaud (#3).xls Chart 12_CoActive 1207_Agency fees outstanding" xfId="4296" xr:uid="{00000000-0005-0000-0000-0000B6100000}"/>
    <cellStyle name="$_Modele Marionnaud (#3).xls Chart 12_CoActive 1207_Agency fees outstanding_Cash and PIK by asset" xfId="4297" xr:uid="{00000000-0005-0000-0000-0000B7100000}"/>
    <cellStyle name="$_Modele Marionnaud (#3).xls Chart 12_CoActive 1207_Budget Interest income" xfId="4298" xr:uid="{00000000-0005-0000-0000-0000B8100000}"/>
    <cellStyle name="$_Modele Marionnaud (#3).xls Chart 12_CoActive 1207_Budget Interest income_1" xfId="4299" xr:uid="{00000000-0005-0000-0000-0000B9100000}"/>
    <cellStyle name="$_Modele Marionnaud (#3).xls Chart 12_CoActive 1207_Budget Interest income_Agency fees" xfId="4300" xr:uid="{00000000-0005-0000-0000-0000BA100000}"/>
    <cellStyle name="$_Modele Marionnaud (#3).xls Chart 12_CoActive 1207_Budget Interest income_Interest income post impairment" xfId="4301" xr:uid="{00000000-0005-0000-0000-0000BB100000}"/>
    <cellStyle name="$_Modele Marionnaud (#3).xls Chart 12_CoActive 1207_Budget P&amp;L" xfId="4302" xr:uid="{00000000-0005-0000-0000-0000BC100000}"/>
    <cellStyle name="$_Modele Marionnaud (#3).xls Chart 12_CoActive 1207_Cash and PIK by asset" xfId="4303" xr:uid="{00000000-0005-0000-0000-0000BD100000}"/>
    <cellStyle name="$_Modele Marionnaud (#3).xls Chart 12_CoActive 1207_Cash interest received" xfId="4304" xr:uid="{00000000-0005-0000-0000-0000BE100000}"/>
    <cellStyle name="$_Modele Marionnaud (#3).xls Chart 12_CoActive 1207_Country Analysis" xfId="4305" xr:uid="{00000000-0005-0000-0000-0000BF100000}"/>
    <cellStyle name="$_Modele Marionnaud (#3).xls Chart 12_CoActive 1207_Forex" xfId="4306" xr:uid="{00000000-0005-0000-0000-0000C0100000}"/>
    <cellStyle name="$_Modele Marionnaud (#3).xls Chart 12_CoActive 1207_Summary" xfId="4307" xr:uid="{00000000-0005-0000-0000-0000C1100000}"/>
    <cellStyle name="$_Modele Marionnaud (#3).xls Chart 12_CoActive 1207_Summary by team &amp; cost category" xfId="4308" xr:uid="{00000000-0005-0000-0000-0000C2100000}"/>
    <cellStyle name="$_Modele Marionnaud (#3).xls Chart 12_CoActive 1207_YTD by team &amp; cost category" xfId="4309" xr:uid="{00000000-0005-0000-0000-0000C3100000}"/>
    <cellStyle name="$_Modele Marionnaud (#3).xls Chart 12_Country Analysis" xfId="4310" xr:uid="{00000000-0005-0000-0000-0000C4100000}"/>
    <cellStyle name="$_Modele Marionnaud (#3).xls Chart 12_Forex" xfId="4311" xr:uid="{00000000-0005-0000-0000-0000C5100000}"/>
    <cellStyle name="$_Modele Marionnaud (#3).xls Chart 12_Parkeon - Mon" xfId="4312" xr:uid="{00000000-0005-0000-0000-0000C6100000}"/>
    <cellStyle name="$_Modele Marionnaud (#3).xls Chart 12_Parkeon - Mon 2" xfId="4313" xr:uid="{00000000-0005-0000-0000-0000C7100000}"/>
    <cellStyle name="$_Modele Marionnaud (#3).xls Chart 12_Parkeon - Mon_Agency fees outstanding" xfId="4314" xr:uid="{00000000-0005-0000-0000-0000C8100000}"/>
    <cellStyle name="$_Modele Marionnaud (#3).xls Chart 12_Parkeon - Mon_Agency fees outstanding_Cash and PIK by asset" xfId="4315" xr:uid="{00000000-0005-0000-0000-0000C9100000}"/>
    <cellStyle name="$_Modele Marionnaud (#3).xls Chart 12_Parkeon - Mon_Budget Interest income" xfId="4316" xr:uid="{00000000-0005-0000-0000-0000CA100000}"/>
    <cellStyle name="$_Modele Marionnaud (#3).xls Chart 12_Parkeon - Mon_Budget Interest income_1" xfId="4317" xr:uid="{00000000-0005-0000-0000-0000CB100000}"/>
    <cellStyle name="$_Modele Marionnaud (#3).xls Chart 12_Parkeon - Mon_Budget Interest income_Agency fees" xfId="4318" xr:uid="{00000000-0005-0000-0000-0000CC100000}"/>
    <cellStyle name="$_Modele Marionnaud (#3).xls Chart 12_Parkeon - Mon_Budget Interest income_Interest income post impairment" xfId="4319" xr:uid="{00000000-0005-0000-0000-0000CD100000}"/>
    <cellStyle name="$_Modele Marionnaud (#3).xls Chart 12_Parkeon - Mon_Budget P&amp;L" xfId="4320" xr:uid="{00000000-0005-0000-0000-0000CE100000}"/>
    <cellStyle name="$_Modele Marionnaud (#3).xls Chart 12_Parkeon - Mon_Cash and PIK by asset" xfId="4321" xr:uid="{00000000-0005-0000-0000-0000CF100000}"/>
    <cellStyle name="$_Modele Marionnaud (#3).xls Chart 12_Parkeon - Mon_Cash interest received" xfId="4322" xr:uid="{00000000-0005-0000-0000-0000D0100000}"/>
    <cellStyle name="$_Modele Marionnaud (#3).xls Chart 12_Parkeon - Mon_Country Analysis" xfId="4323" xr:uid="{00000000-0005-0000-0000-0000D1100000}"/>
    <cellStyle name="$_Modele Marionnaud (#3).xls Chart 12_Parkeon - Mon_Forex" xfId="4324" xr:uid="{00000000-0005-0000-0000-0000D2100000}"/>
    <cellStyle name="$_Modele Marionnaud (#3).xls Chart 12_Parkeon - Mon_Summary" xfId="4325" xr:uid="{00000000-0005-0000-0000-0000D3100000}"/>
    <cellStyle name="$_Modele Marionnaud (#3).xls Chart 12_Parkeon - Mon_Summary by team &amp; cost category" xfId="4326" xr:uid="{00000000-0005-0000-0000-0000D4100000}"/>
    <cellStyle name="$_Modele Marionnaud (#3).xls Chart 12_Parkeon - Mon_YTD by team &amp; cost category" xfId="4327" xr:uid="{00000000-0005-0000-0000-0000D5100000}"/>
    <cellStyle name="$_Modele Marionnaud (#3).xls Chart 12_Summary" xfId="4328" xr:uid="{00000000-0005-0000-0000-0000D6100000}"/>
    <cellStyle name="$_Modele Marionnaud (#3).xls Chart 12_Summary by team &amp; cost category" xfId="4329" xr:uid="{00000000-0005-0000-0000-0000D7100000}"/>
    <cellStyle name="$_Modele Marionnaud (#3).xls Chart 12_YTD by team &amp; cost category" xfId="4330" xr:uid="{00000000-0005-0000-0000-0000D8100000}"/>
    <cellStyle name="$_Parkeon - Mon" xfId="4331" xr:uid="{00000000-0005-0000-0000-0000D9100000}"/>
    <cellStyle name="$_Parkeon - Mon 2" xfId="4332" xr:uid="{00000000-0005-0000-0000-0000DA100000}"/>
    <cellStyle name="$_Parkeon - Mon_Agency fees outstanding" xfId="4333" xr:uid="{00000000-0005-0000-0000-0000DB100000}"/>
    <cellStyle name="$_Parkeon - Mon_Agency fees outstanding_Cash and PIK by asset" xfId="4334" xr:uid="{00000000-0005-0000-0000-0000DC100000}"/>
    <cellStyle name="$_Parkeon - Mon_Budget Interest income" xfId="4335" xr:uid="{00000000-0005-0000-0000-0000DD100000}"/>
    <cellStyle name="$_Parkeon - Mon_Budget Interest income_1" xfId="4336" xr:uid="{00000000-0005-0000-0000-0000DE100000}"/>
    <cellStyle name="$_Parkeon - Mon_Budget Interest income_Agency fees" xfId="4337" xr:uid="{00000000-0005-0000-0000-0000DF100000}"/>
    <cellStyle name="$_Parkeon - Mon_Budget Interest income_Interest income post impairment" xfId="4338" xr:uid="{00000000-0005-0000-0000-0000E0100000}"/>
    <cellStyle name="$_Parkeon - Mon_Budget P&amp;L" xfId="4339" xr:uid="{00000000-0005-0000-0000-0000E1100000}"/>
    <cellStyle name="$_Parkeon - Mon_Cash and PIK by asset" xfId="4340" xr:uid="{00000000-0005-0000-0000-0000E2100000}"/>
    <cellStyle name="$_Parkeon - Mon_Cash interest received" xfId="4341" xr:uid="{00000000-0005-0000-0000-0000E3100000}"/>
    <cellStyle name="$_Parkeon - Mon_Country Analysis" xfId="4342" xr:uid="{00000000-0005-0000-0000-0000E4100000}"/>
    <cellStyle name="$_Parkeon - Mon_Forex" xfId="4343" xr:uid="{00000000-0005-0000-0000-0000E5100000}"/>
    <cellStyle name="$_Parkeon - Mon_Summary" xfId="4344" xr:uid="{00000000-0005-0000-0000-0000E6100000}"/>
    <cellStyle name="$_Parkeon - Mon_Summary by team &amp; cost category" xfId="4345" xr:uid="{00000000-0005-0000-0000-0000E7100000}"/>
    <cellStyle name="$_Parkeon - Mon_YTD by team &amp; cost category" xfId="4346" xr:uid="{00000000-0005-0000-0000-0000E8100000}"/>
    <cellStyle name="$0.0;($0.0)" xfId="4347" xr:uid="{00000000-0005-0000-0000-0000E9100000}"/>
    <cellStyle name="$0.0;($0.0) 2" xfId="4348" xr:uid="{00000000-0005-0000-0000-0000EA100000}"/>
    <cellStyle name="$0.0;($0.0)_Summary by team &amp; cost category" xfId="4349" xr:uid="{00000000-0005-0000-0000-0000EB100000}"/>
    <cellStyle name="$0.00;($0.00)" xfId="4350" xr:uid="{00000000-0005-0000-0000-0000EC100000}"/>
    <cellStyle name="$0.00;($0.00) 2" xfId="4351" xr:uid="{00000000-0005-0000-0000-0000ED100000}"/>
    <cellStyle name="$0.00;($0.00)_Summary by team &amp; cost category" xfId="4352" xr:uid="{00000000-0005-0000-0000-0000EE100000}"/>
    <cellStyle name="%" xfId="4353" xr:uid="{00000000-0005-0000-0000-0000EF100000}"/>
    <cellStyle name="% (0.0)" xfId="4354" xr:uid="{00000000-0005-0000-0000-0000F0100000}"/>
    <cellStyle name="% +/- (0.0)" xfId="4355" xr:uid="{00000000-0005-0000-0000-0000F1100000}"/>
    <cellStyle name="% Presentation" xfId="4356" xr:uid="{00000000-0005-0000-0000-0000F2100000}"/>
    <cellStyle name="% Presentation 2" xfId="4357" xr:uid="{00000000-0005-0000-0000-0000F3100000}"/>
    <cellStyle name="% Presentation_Summary by team &amp; cost category" xfId="4358" xr:uid="{00000000-0005-0000-0000-0000F4100000}"/>
    <cellStyle name="%??O%??P%??Q%??R%??S%??T%??U%??V%??W%??X%??Y%??Z%??[%??\%??]%??^%??_%??`%??a%?" xfId="4359" xr:uid="{00000000-0005-0000-0000-0000F5100000}"/>
    <cellStyle name="%_Additional Funding" xfId="4360" xr:uid="{00000000-0005-0000-0000-0000F6100000}"/>
    <cellStyle name="%_Agency fees" xfId="4361" xr:uid="{00000000-0005-0000-0000-0000F7100000}"/>
    <cellStyle name="%_App3 - Add ons and refinancing" xfId="4362" xr:uid="{00000000-0005-0000-0000-0000F8100000}"/>
    <cellStyle name="%_App3 - Add ons and refinancing_Cash and PIK by asset" xfId="4363" xr:uid="{00000000-0005-0000-0000-0000F9100000}"/>
    <cellStyle name="%_App3 - Add ons and refinancing_Cash interest received" xfId="4364" xr:uid="{00000000-0005-0000-0000-0000FA100000}"/>
    <cellStyle name="%_App3 - Add ons and refinancing_Forex" xfId="4365" xr:uid="{00000000-0005-0000-0000-0000FB100000}"/>
    <cellStyle name="%_Aug 09 ICG P&amp;L" xfId="4366" xr:uid="{00000000-0005-0000-0000-0000FC100000}"/>
    <cellStyle name="%_Budget Interest income" xfId="4367" xr:uid="{00000000-0005-0000-0000-0000FD100000}"/>
    <cellStyle name="%_Budget P&amp;L" xfId="4368" xr:uid="{00000000-0005-0000-0000-0000FE100000}"/>
    <cellStyle name="%_Cash and PIK by asset" xfId="4369" xr:uid="{00000000-0005-0000-0000-0000FF100000}"/>
    <cellStyle name="%_Cash interest received" xfId="4370" xr:uid="{00000000-0005-0000-0000-000000110000}"/>
    <cellStyle name="%_Cashflow by deal team" xfId="4371" xr:uid="{00000000-0005-0000-0000-000001110000}"/>
    <cellStyle name="%_Cashflow by deal team summary" xfId="4372" xr:uid="{00000000-0005-0000-0000-000002110000}"/>
    <cellStyle name="%_Country Analysis" xfId="4373" xr:uid="{00000000-0005-0000-0000-000003110000}"/>
    <cellStyle name="%_Country summaries 2" xfId="4374" xr:uid="{00000000-0005-0000-0000-000004110000}"/>
    <cellStyle name="%_Credit Exposures" xfId="4375" xr:uid="{00000000-0005-0000-0000-000005110000}"/>
    <cellStyle name="%_Fee income" xfId="4376" xr:uid="{00000000-0005-0000-0000-000006110000}"/>
    <cellStyle name="%_Forex" xfId="4377" xr:uid="{00000000-0005-0000-0000-000007110000}"/>
    <cellStyle name="%_Fund fee income" xfId="4378" xr:uid="{00000000-0005-0000-0000-000008110000}"/>
    <cellStyle name="%_FX Trades" xfId="4379" xr:uid="{00000000-0005-0000-0000-000009110000}"/>
    <cellStyle name="%_Inputs" xfId="4380" xr:uid="{00000000-0005-0000-0000-00000A110000}"/>
    <cellStyle name="%_Interest income post impairment" xfId="4381" xr:uid="{00000000-0005-0000-0000-00000B110000}"/>
    <cellStyle name="%_Lending Assumptions" xfId="4382" xr:uid="{00000000-0005-0000-0000-00000C110000}"/>
    <cellStyle name="%_March workings 2010" xfId="4383" xr:uid="{00000000-0005-0000-0000-00000D110000}"/>
    <cellStyle name="%_Mezz &amp; Equity FY10" xfId="4384" xr:uid="{00000000-0005-0000-0000-00000E110000}"/>
    <cellStyle name="%_Parkeon - Mon" xfId="4385" xr:uid="{00000000-0005-0000-0000-00000F110000}"/>
    <cellStyle name="%_Provisions" xfId="4386" xr:uid="{00000000-0005-0000-0000-000010110000}"/>
    <cellStyle name="%_Provisions 2" xfId="4387" xr:uid="{00000000-0005-0000-0000-000011110000}"/>
    <cellStyle name="%_Provisions_Agency fees outstanding" xfId="4388" xr:uid="{00000000-0005-0000-0000-000012110000}"/>
    <cellStyle name="%_Provisions_Agency fees outstanding_Cash and PIK by asset" xfId="4389" xr:uid="{00000000-0005-0000-0000-000013110000}"/>
    <cellStyle name="%_Provisions_Budget Interest income" xfId="4390" xr:uid="{00000000-0005-0000-0000-000014110000}"/>
    <cellStyle name="%_Provisions_Budget Interest income_1" xfId="4391" xr:uid="{00000000-0005-0000-0000-000015110000}"/>
    <cellStyle name="%_Provisions_Budget Interest income_Agency fees" xfId="4392" xr:uid="{00000000-0005-0000-0000-000016110000}"/>
    <cellStyle name="%_Provisions_Budget Interest income_Interest income post impairment" xfId="4393" xr:uid="{00000000-0005-0000-0000-000017110000}"/>
    <cellStyle name="%_Provisions_Budget P&amp;L" xfId="4394" xr:uid="{00000000-0005-0000-0000-000018110000}"/>
    <cellStyle name="%_Provisions_Cash and PIK by asset" xfId="4395" xr:uid="{00000000-0005-0000-0000-000019110000}"/>
    <cellStyle name="%_Provisions_Cash interest received" xfId="4396" xr:uid="{00000000-0005-0000-0000-00001A110000}"/>
    <cellStyle name="%_Provisions_Country Analysis" xfId="4397" xr:uid="{00000000-0005-0000-0000-00001B110000}"/>
    <cellStyle name="%_Provisions_Forex" xfId="4398" xr:uid="{00000000-0005-0000-0000-00001C110000}"/>
    <cellStyle name="%_Provisions_Summary" xfId="4399" xr:uid="{00000000-0005-0000-0000-00001D110000}"/>
    <cellStyle name="%_Provisions_Summary by team &amp; cost category" xfId="4400" xr:uid="{00000000-0005-0000-0000-00001E110000}"/>
    <cellStyle name="%_Provisions_YTD by team &amp; cost category" xfId="4401" xr:uid="{00000000-0005-0000-0000-00001F110000}"/>
    <cellStyle name="%_Rates" xfId="4402" xr:uid="{00000000-0005-0000-0000-000020110000}"/>
    <cellStyle name="%_Sept 09 ICG P&amp;L" xfId="4403" xr:uid="{00000000-0005-0000-0000-000021110000}"/>
    <cellStyle name="%_Size of investment" xfId="4404" xr:uid="{00000000-0005-0000-0000-000022110000}"/>
    <cellStyle name="%_Stats" xfId="4405" xr:uid="{00000000-0005-0000-0000-000023110000}"/>
    <cellStyle name="%_Stats_Country Analysis" xfId="4406" xr:uid="{00000000-0005-0000-0000-000024110000}"/>
    <cellStyle name="%_Stats_Stats" xfId="4407" xr:uid="{00000000-0005-0000-0000-000025110000}"/>
    <cellStyle name="%_Summary" xfId="4408" xr:uid="{00000000-0005-0000-0000-000026110000}"/>
    <cellStyle name="%_Summary 2" xfId="4409" xr:uid="{00000000-0005-0000-0000-000027110000}"/>
    <cellStyle name="%_Summary_1" xfId="4410" xr:uid="{00000000-0005-0000-0000-000028110000}"/>
    <cellStyle name="%_Summary_Agency fees outstanding" xfId="4411" xr:uid="{00000000-0005-0000-0000-000029110000}"/>
    <cellStyle name="%_Summary_Agency fees outstanding_Cash and PIK by asset" xfId="4412" xr:uid="{00000000-0005-0000-0000-00002A110000}"/>
    <cellStyle name="%_Summary_Budget Interest income" xfId="4413" xr:uid="{00000000-0005-0000-0000-00002B110000}"/>
    <cellStyle name="%_Summary_Budget Interest income_1" xfId="4414" xr:uid="{00000000-0005-0000-0000-00002C110000}"/>
    <cellStyle name="%_Summary_Budget Interest income_Agency fees" xfId="4415" xr:uid="{00000000-0005-0000-0000-00002D110000}"/>
    <cellStyle name="%_Summary_Budget Interest income_Interest income post impairment" xfId="4416" xr:uid="{00000000-0005-0000-0000-00002E110000}"/>
    <cellStyle name="%_Summary_Budget P&amp;L" xfId="4417" xr:uid="{00000000-0005-0000-0000-00002F110000}"/>
    <cellStyle name="%_Summary_Cash and PIK by asset" xfId="4418" xr:uid="{00000000-0005-0000-0000-000030110000}"/>
    <cellStyle name="%_Summary_Cash interest received" xfId="4419" xr:uid="{00000000-0005-0000-0000-000031110000}"/>
    <cellStyle name="%_Summary_Country Analysis" xfId="4420" xr:uid="{00000000-0005-0000-0000-000032110000}"/>
    <cellStyle name="%_Summary_Forex" xfId="4421" xr:uid="{00000000-0005-0000-0000-000033110000}"/>
    <cellStyle name="%_Summary_Summary" xfId="4422" xr:uid="{00000000-0005-0000-0000-000034110000}"/>
    <cellStyle name="%_Summary_Summary by team &amp; cost category" xfId="4423" xr:uid="{00000000-0005-0000-0000-000035110000}"/>
    <cellStyle name="%_Summary_YTD by team &amp; cost category" xfId="4424" xr:uid="{00000000-0005-0000-0000-000036110000}"/>
    <cellStyle name="%_Waiver &amp; prepayments fees" xfId="4425" xr:uid="{00000000-0005-0000-0000-000037110000}"/>
    <cellStyle name="%_YTD by team &amp; cost category" xfId="4426" xr:uid="{00000000-0005-0000-0000-000038110000}"/>
    <cellStyle name="%+/-" xfId="4427" xr:uid="{00000000-0005-0000-0000-000039110000}"/>
    <cellStyle name="%0" xfId="4428" xr:uid="{00000000-0005-0000-0000-00003A110000}"/>
    <cellStyle name="%1" xfId="4429" xr:uid="{00000000-0005-0000-0000-00003B110000}"/>
    <cellStyle name="%2" xfId="4430" xr:uid="{00000000-0005-0000-0000-00003C110000}"/>
    <cellStyle name="******************************************" xfId="4431" xr:uid="{00000000-0005-0000-0000-00003D110000}"/>
    <cellStyle name=".00()" xfId="4432" xr:uid="{00000000-0005-0000-0000-00003E110000}"/>
    <cellStyle name=";;;" xfId="4433" xr:uid="{00000000-0005-0000-0000-00003F110000}"/>
    <cellStyle name="?? [0]_." xfId="4434" xr:uid="{00000000-0005-0000-0000-000040110000}"/>
    <cellStyle name="?? [4]" xfId="4435" xr:uid="{00000000-0005-0000-0000-000041110000}"/>
    <cellStyle name="??&amp;O?&amp;H?_x0008__x000f__x0007_?_x0007__x0001__x0001_" xfId="4436" xr:uid="{00000000-0005-0000-0000-000042110000}"/>
    <cellStyle name="??&amp;O?&amp;H?_x0008_??_x0007__x0001__x0001_" xfId="4437" xr:uid="{00000000-0005-0000-0000-000043110000}"/>
    <cellStyle name="??&amp;O?&amp;H?_x0008__x000f__x0007_?_x0007__x0001__x0001__Cashflow by deal team" xfId="4438" xr:uid="{00000000-0005-0000-0000-000044110000}"/>
    <cellStyle name="???? ??" xfId="4439" xr:uid="{00000000-0005-0000-0000-000045110000}"/>
    <cellStyle name="??_." xfId="4440" xr:uid="{00000000-0005-0000-0000-000046110000}"/>
    <cellStyle name="_x0007_?€" xfId="4441" xr:uid="{00000000-0005-0000-0000-000047110000}"/>
    <cellStyle name="_x0007_?€ 2" xfId="4442" xr:uid="{00000000-0005-0000-0000-000048110000}"/>
    <cellStyle name="?_x0001__x0017_?°_x0001_ÿÿÿ?ÿÿÿ??" xfId="4443" xr:uid="{00000000-0005-0000-0000-000049110000}"/>
    <cellStyle name="\" xfId="4444" xr:uid="{00000000-0005-0000-0000-00004A110000}"/>
    <cellStyle name="\_Country Analysis" xfId="4445" xr:uid="{00000000-0005-0000-0000-00004B110000}"/>
    <cellStyle name="\_Summary" xfId="4446" xr:uid="{00000000-0005-0000-0000-00004C110000}"/>
    <cellStyle name="\_Updated CoActive Ownership Chart 2 19 08" xfId="4447" xr:uid="{00000000-0005-0000-0000-00004D110000}"/>
    <cellStyle name="\_Updated CoActive Ownership Chart 2 19 08 2" xfId="4448" xr:uid="{00000000-0005-0000-0000-00004E110000}"/>
    <cellStyle name="\_Updated CoActive Ownership Chart 2 19 08_Agency fees" xfId="4449" xr:uid="{00000000-0005-0000-0000-00004F110000}"/>
    <cellStyle name="\_Updated CoActive Ownership Chart 2 19 08_Agency fees outstanding" xfId="4450" xr:uid="{00000000-0005-0000-0000-000050110000}"/>
    <cellStyle name="\_Updated CoActive Ownership Chart 2 19 08_Budget Interest income" xfId="4451" xr:uid="{00000000-0005-0000-0000-000051110000}"/>
    <cellStyle name="\_Updated CoActive Ownership Chart 2 19 08_Budget P&amp;L" xfId="4452" xr:uid="{00000000-0005-0000-0000-000052110000}"/>
    <cellStyle name="\_Updated CoActive Ownership Chart 2 19 08_Cash and PIK by asset" xfId="4453" xr:uid="{00000000-0005-0000-0000-000053110000}"/>
    <cellStyle name="\_Updated CoActive Ownership Chart 2 19 08_Cashflow by deal team summary" xfId="4454" xr:uid="{00000000-0005-0000-0000-000054110000}"/>
    <cellStyle name="\_Updated CoActive Ownership Chart 2 19 08_Country Analysis" xfId="4455" xr:uid="{00000000-0005-0000-0000-000055110000}"/>
    <cellStyle name="\_Updated CoActive Ownership Chart 2 19 08_Interest income post impairment" xfId="4456" xr:uid="{00000000-0005-0000-0000-000056110000}"/>
    <cellStyle name="\_Updated CoActive Ownership Chart 2 19 08_June workings 2010" xfId="4457" xr:uid="{00000000-0005-0000-0000-000057110000}"/>
    <cellStyle name="\_Updated CoActive Ownership Chart 2 19 08_June workings 2010 2" xfId="4458" xr:uid="{00000000-0005-0000-0000-000058110000}"/>
    <cellStyle name="\_Updated CoActive Ownership Chart 2 19 08_June workings 2010_Summary by team &amp; cost category" xfId="4459" xr:uid="{00000000-0005-0000-0000-000059110000}"/>
    <cellStyle name="\_Updated CoActive Ownership Chart 2 19 08_Stats" xfId="4460" xr:uid="{00000000-0005-0000-0000-00005A110000}"/>
    <cellStyle name="\_Updated CoActive Ownership Chart 2 19 08_Summary" xfId="4461" xr:uid="{00000000-0005-0000-0000-00005B110000}"/>
    <cellStyle name="\_Updated CoActive Ownership Chart 2 19 08_Summary by team &amp; cost category" xfId="4462" xr:uid="{00000000-0005-0000-0000-00005C110000}"/>
    <cellStyle name="\_Updated CoActive Ownership Chart 2 19 08_YTD by team &amp; cost category" xfId="4463" xr:uid="{00000000-0005-0000-0000-00005D110000}"/>
    <cellStyle name="\_YTD by team &amp; cost category" xfId="4464" xr:uid="{00000000-0005-0000-0000-00005E110000}"/>
    <cellStyle name="_%(SignOnly)" xfId="4465" xr:uid="{00000000-0005-0000-0000-00005F110000}"/>
    <cellStyle name="_%(SignOnly) 2" xfId="4466" xr:uid="{00000000-0005-0000-0000-000060110000}"/>
    <cellStyle name="_%(SignOnly)_Lending Assumptions" xfId="4467" xr:uid="{00000000-0005-0000-0000-000061110000}"/>
    <cellStyle name="_%(SignOnly)_Mezz &amp; Equity FY10" xfId="4468" xr:uid="{00000000-0005-0000-0000-000062110000}"/>
    <cellStyle name="_%(SignOnly)_WAWMultiples11-Mar-04" xfId="4469" xr:uid="{00000000-0005-0000-0000-000063110000}"/>
    <cellStyle name="_%(SignOnly)_WAWMultiples11-Mar-04 2" xfId="4470" xr:uid="{00000000-0005-0000-0000-000064110000}"/>
    <cellStyle name="_%(SignSpaceOnly)" xfId="4471" xr:uid="{00000000-0005-0000-0000-000065110000}"/>
    <cellStyle name="_%(SignSpaceOnly) 2" xfId="4472" xr:uid="{00000000-0005-0000-0000-000066110000}"/>
    <cellStyle name="_%(SignSpaceOnly)_Lending Assumptions" xfId="4473" xr:uid="{00000000-0005-0000-0000-000067110000}"/>
    <cellStyle name="_%(SignSpaceOnly)_Mezz &amp; Equity FY10" xfId="4474" xr:uid="{00000000-0005-0000-0000-000068110000}"/>
    <cellStyle name="_%(SignSpaceOnly)_WAWMultiples11-Mar-04" xfId="4475" xr:uid="{00000000-0005-0000-0000-000069110000}"/>
    <cellStyle name="_%(SignSpaceOnly)_WAWMultiples11-Mar-04 2" xfId="4476" xr:uid="{00000000-0005-0000-0000-00006A110000}"/>
    <cellStyle name="_??" xfId="4477" xr:uid="{00000000-0005-0000-0000-00006B110000}"/>
    <cellStyle name="_??(?????????)" xfId="4478" xr:uid="{00000000-0005-0000-0000-00006C110000}"/>
    <cellStyle name="_??(?????????)_1" xfId="4479" xr:uid="{00000000-0005-0000-0000-00006D110000}"/>
    <cellStyle name="_????(????? ??)" xfId="4480" xr:uid="{00000000-0005-0000-0000-00006E110000}"/>
    <cellStyle name="_????(????? ??)_1" xfId="4481" xr:uid="{00000000-0005-0000-0000-00006F110000}"/>
    <cellStyle name="_????(981231)" xfId="4482" xr:uid="{00000000-0005-0000-0000-000070110000}"/>
    <cellStyle name="_????(981231)_1" xfId="4483" xr:uid="{00000000-0005-0000-0000-000071110000}"/>
    <cellStyle name="_????2?????" xfId="4484" xr:uid="{00000000-0005-0000-0000-000072110000}"/>
    <cellStyle name="_????2?????(???????)" xfId="4485" xr:uid="{00000000-0005-0000-0000-000073110000}"/>
    <cellStyle name="_????2?????(???????)_1" xfId="4486" xr:uid="{00000000-0005-0000-0000-000074110000}"/>
    <cellStyle name="_????2?????_1" xfId="4487" xr:uid="{00000000-0005-0000-0000-000075110000}"/>
    <cellStyle name="_????2???list" xfId="4488" xr:uid="{00000000-0005-0000-0000-000076110000}"/>
    <cellStyle name="_????2???list_1" xfId="4489" xr:uid="{00000000-0005-0000-0000-000077110000}"/>
    <cellStyle name="_????2???list_2" xfId="4490" xr:uid="{00000000-0005-0000-0000-000078110000}"/>
    <cellStyle name="_??_1" xfId="4491" xr:uid="{00000000-0005-0000-0000-000079110000}"/>
    <cellStyle name="_??_2" xfId="4492" xr:uid="{00000000-0005-0000-0000-00007A110000}"/>
    <cellStyle name="_??3(??)" xfId="4493" xr:uid="{00000000-0005-0000-0000-00007B110000}"/>
    <cellStyle name="_??3(??)_1" xfId="4494" xr:uid="{00000000-0005-0000-0000-00007C110000}"/>
    <cellStyle name="_4500 Transactions Feb" xfId="4495" xr:uid="{00000000-0005-0000-0000-00007D110000}"/>
    <cellStyle name="_4500 Transactions Feb 2" xfId="4496" xr:uid="{00000000-0005-0000-0000-00007E110000}"/>
    <cellStyle name="_4500 Transactions Feb_Fee income" xfId="4497" xr:uid="{00000000-0005-0000-0000-00007F110000}"/>
    <cellStyle name="_4500 Transactions Feb_FX Trades" xfId="4498" xr:uid="{00000000-0005-0000-0000-000080110000}"/>
    <cellStyle name="_4500 Transactions Feb_Summary by team &amp; cost category" xfId="4499" xr:uid="{00000000-0005-0000-0000-000081110000}"/>
    <cellStyle name="_'99???????????(???)" xfId="4500" xr:uid="{00000000-0005-0000-0000-000082110000}"/>
    <cellStyle name="_'99상반기경영개선활동결과(게시용)" xfId="4501" xr:uid="{00000000-0005-0000-0000-000083110000}"/>
    <cellStyle name="_A1" xfId="4502" xr:uid="{00000000-0005-0000-0000-000084110000}"/>
    <cellStyle name="_A1 2" xfId="4503" xr:uid="{00000000-0005-0000-0000-000085110000}"/>
    <cellStyle name="_A1_Fee income" xfId="4504" xr:uid="{00000000-0005-0000-0000-000086110000}"/>
    <cellStyle name="_A1_FX Trades" xfId="4505" xr:uid="{00000000-0005-0000-0000-000087110000}"/>
    <cellStyle name="_A1_Summary by team &amp; cost category" xfId="4506" xr:uid="{00000000-0005-0000-0000-000088110000}"/>
    <cellStyle name="_ABB" xfId="4507" xr:uid="{00000000-0005-0000-0000-000089110000}"/>
    <cellStyle name="_ABB 2" xfId="4508" xr:uid="{00000000-0005-0000-0000-00008A110000}"/>
    <cellStyle name="_ABB_Agency fees outstanding" xfId="4509" xr:uid="{00000000-0005-0000-0000-00008B110000}"/>
    <cellStyle name="_ABB_Agency fees outstanding_Cash and PIK by asset" xfId="4510" xr:uid="{00000000-0005-0000-0000-00008C110000}"/>
    <cellStyle name="_ABB_Budget Interest income" xfId="4511" xr:uid="{00000000-0005-0000-0000-00008D110000}"/>
    <cellStyle name="_ABB_Budget Interest income_1" xfId="4512" xr:uid="{00000000-0005-0000-0000-00008E110000}"/>
    <cellStyle name="_ABB_Budget Interest income_Agency fees" xfId="4513" xr:uid="{00000000-0005-0000-0000-00008F110000}"/>
    <cellStyle name="_ABB_Budget Interest income_Interest income post impairment" xfId="4514" xr:uid="{00000000-0005-0000-0000-000090110000}"/>
    <cellStyle name="_ABB_Budget P&amp;L" xfId="4515" xr:uid="{00000000-0005-0000-0000-000091110000}"/>
    <cellStyle name="_ABB_Cash and PIK by asset" xfId="4516" xr:uid="{00000000-0005-0000-0000-000092110000}"/>
    <cellStyle name="_ABB_Cash interest received" xfId="4517" xr:uid="{00000000-0005-0000-0000-000093110000}"/>
    <cellStyle name="_ABB_Forex" xfId="4518" xr:uid="{00000000-0005-0000-0000-000094110000}"/>
    <cellStyle name="_ABB_Forex_1" xfId="4519" xr:uid="{00000000-0005-0000-0000-000095110000}"/>
    <cellStyle name="_ABB_Forex_Forex" xfId="4520" xr:uid="{00000000-0005-0000-0000-000096110000}"/>
    <cellStyle name="_ABB_Inputs" xfId="4521" xr:uid="{00000000-0005-0000-0000-000097110000}"/>
    <cellStyle name="_ABB_Inputs 2" xfId="4522" xr:uid="{00000000-0005-0000-0000-000098110000}"/>
    <cellStyle name="_ABB_Inputs_Summary by team &amp; cost category" xfId="4523" xr:uid="{00000000-0005-0000-0000-000099110000}"/>
    <cellStyle name="_ABB_March workings 2010" xfId="4524" xr:uid="{00000000-0005-0000-0000-00009A110000}"/>
    <cellStyle name="_ABB_March workings 2010 2" xfId="4525" xr:uid="{00000000-0005-0000-0000-00009B110000}"/>
    <cellStyle name="_ABB_March workings 2010_Summary by team &amp; cost category" xfId="4526" xr:uid="{00000000-0005-0000-0000-00009C110000}"/>
    <cellStyle name="_ABB_Summary" xfId="4527" xr:uid="{00000000-0005-0000-0000-00009D110000}"/>
    <cellStyle name="_ABB_Summary by team &amp; cost category" xfId="4528" xr:uid="{00000000-0005-0000-0000-00009E110000}"/>
    <cellStyle name="_ABB_YTD by team &amp; cost category" xfId="4529" xr:uid="{00000000-0005-0000-0000-00009F110000}"/>
    <cellStyle name="_Acciona" xfId="4530" xr:uid="{00000000-0005-0000-0000-0000A0110000}"/>
    <cellStyle name="_Acciona 2" xfId="4531" xr:uid="{00000000-0005-0000-0000-0000A1110000}"/>
    <cellStyle name="_Acciona_Agency fees outstanding" xfId="4532" xr:uid="{00000000-0005-0000-0000-0000A2110000}"/>
    <cellStyle name="_Acciona_Agency fees outstanding_Cash and PIK by asset" xfId="4533" xr:uid="{00000000-0005-0000-0000-0000A3110000}"/>
    <cellStyle name="_Acciona_Budget Interest income" xfId="4534" xr:uid="{00000000-0005-0000-0000-0000A4110000}"/>
    <cellStyle name="_Acciona_Budget Interest income_1" xfId="4535" xr:uid="{00000000-0005-0000-0000-0000A5110000}"/>
    <cellStyle name="_Acciona_Budget Interest income_Agency fees" xfId="4536" xr:uid="{00000000-0005-0000-0000-0000A6110000}"/>
    <cellStyle name="_Acciona_Budget Interest income_Interest income post impairment" xfId="4537" xr:uid="{00000000-0005-0000-0000-0000A7110000}"/>
    <cellStyle name="_Acciona_Budget P&amp;L" xfId="4538" xr:uid="{00000000-0005-0000-0000-0000A8110000}"/>
    <cellStyle name="_Acciona_Cash and PIK by asset" xfId="4539" xr:uid="{00000000-0005-0000-0000-0000A9110000}"/>
    <cellStyle name="_Acciona_Cash interest received" xfId="4540" xr:uid="{00000000-0005-0000-0000-0000AA110000}"/>
    <cellStyle name="_Acciona_Forex" xfId="4541" xr:uid="{00000000-0005-0000-0000-0000AB110000}"/>
    <cellStyle name="_Acciona_Forex_1" xfId="4542" xr:uid="{00000000-0005-0000-0000-0000AC110000}"/>
    <cellStyle name="_Acciona_Forex_Forex" xfId="4543" xr:uid="{00000000-0005-0000-0000-0000AD110000}"/>
    <cellStyle name="_Acciona_Inputs" xfId="4544" xr:uid="{00000000-0005-0000-0000-0000AE110000}"/>
    <cellStyle name="_Acciona_Inputs 2" xfId="4545" xr:uid="{00000000-0005-0000-0000-0000AF110000}"/>
    <cellStyle name="_Acciona_Inputs_Summary by team &amp; cost category" xfId="4546" xr:uid="{00000000-0005-0000-0000-0000B0110000}"/>
    <cellStyle name="_Acciona_March workings 2010" xfId="4547" xr:uid="{00000000-0005-0000-0000-0000B1110000}"/>
    <cellStyle name="_Acciona_March workings 2010 2" xfId="4548" xr:uid="{00000000-0005-0000-0000-0000B2110000}"/>
    <cellStyle name="_Acciona_March workings 2010_Summary by team &amp; cost category" xfId="4549" xr:uid="{00000000-0005-0000-0000-0000B3110000}"/>
    <cellStyle name="_Acciona_Summary" xfId="4550" xr:uid="{00000000-0005-0000-0000-0000B4110000}"/>
    <cellStyle name="_Acciona_Summary by team &amp; cost category" xfId="4551" xr:uid="{00000000-0005-0000-0000-0000B5110000}"/>
    <cellStyle name="_Acciona_YTD by team &amp; cost category" xfId="4552" xr:uid="{00000000-0005-0000-0000-0000B6110000}"/>
    <cellStyle name="_ACS" xfId="4553" xr:uid="{00000000-0005-0000-0000-0000B7110000}"/>
    <cellStyle name="_ACS 2" xfId="4554" xr:uid="{00000000-0005-0000-0000-0000B8110000}"/>
    <cellStyle name="_ACS_Agency fees outstanding" xfId="4555" xr:uid="{00000000-0005-0000-0000-0000B9110000}"/>
    <cellStyle name="_ACS_Agency fees outstanding_Cash and PIK by asset" xfId="4556" xr:uid="{00000000-0005-0000-0000-0000BA110000}"/>
    <cellStyle name="_ACS_Budget Interest income" xfId="4557" xr:uid="{00000000-0005-0000-0000-0000BB110000}"/>
    <cellStyle name="_ACS_Budget Interest income_1" xfId="4558" xr:uid="{00000000-0005-0000-0000-0000BC110000}"/>
    <cellStyle name="_ACS_Budget Interest income_Agency fees" xfId="4559" xr:uid="{00000000-0005-0000-0000-0000BD110000}"/>
    <cellStyle name="_ACS_Budget Interest income_Interest income post impairment" xfId="4560" xr:uid="{00000000-0005-0000-0000-0000BE110000}"/>
    <cellStyle name="_ACS_Budget P&amp;L" xfId="4561" xr:uid="{00000000-0005-0000-0000-0000BF110000}"/>
    <cellStyle name="_ACS_Cash and PIK by asset" xfId="4562" xr:uid="{00000000-0005-0000-0000-0000C0110000}"/>
    <cellStyle name="_ACS_Forex" xfId="4563" xr:uid="{00000000-0005-0000-0000-0000C1110000}"/>
    <cellStyle name="_ACS_Forex_1" xfId="4564" xr:uid="{00000000-0005-0000-0000-0000C2110000}"/>
    <cellStyle name="_ACS_Forex_Forex" xfId="4565" xr:uid="{00000000-0005-0000-0000-0000C3110000}"/>
    <cellStyle name="_ACS_Inputs" xfId="4566" xr:uid="{00000000-0005-0000-0000-0000C4110000}"/>
    <cellStyle name="_ACS_Inputs 2" xfId="4567" xr:uid="{00000000-0005-0000-0000-0000C5110000}"/>
    <cellStyle name="_ACS_Inputs_Summary by team &amp; cost category" xfId="4568" xr:uid="{00000000-0005-0000-0000-0000C6110000}"/>
    <cellStyle name="_ACS_March workings 2010" xfId="4569" xr:uid="{00000000-0005-0000-0000-0000C7110000}"/>
    <cellStyle name="_ACS_March workings 2010 2" xfId="4570" xr:uid="{00000000-0005-0000-0000-0000C8110000}"/>
    <cellStyle name="_ACS_March workings 2010_Summary by team &amp; cost category" xfId="4571" xr:uid="{00000000-0005-0000-0000-0000C9110000}"/>
    <cellStyle name="_ACS_Summary" xfId="4572" xr:uid="{00000000-0005-0000-0000-0000CA110000}"/>
    <cellStyle name="_ACS_Summary by team &amp; cost category" xfId="4573" xr:uid="{00000000-0005-0000-0000-0000CB110000}"/>
    <cellStyle name="_ACS_YTD by team &amp; cost category" xfId="4574" xr:uid="{00000000-0005-0000-0000-0000CC110000}"/>
    <cellStyle name="-_Agency fees outstanding" xfId="4575" xr:uid="{00000000-0005-0000-0000-0000CD110000}"/>
    <cellStyle name="_Alcan" xfId="4576" xr:uid="{00000000-0005-0000-0000-0000CE110000}"/>
    <cellStyle name="_Alcan 2" xfId="4577" xr:uid="{00000000-0005-0000-0000-0000CF110000}"/>
    <cellStyle name="_Alcan_Agency fees outstanding" xfId="4578" xr:uid="{00000000-0005-0000-0000-0000D0110000}"/>
    <cellStyle name="_Alcan_Agency fees outstanding_Cash and PIK by asset" xfId="4579" xr:uid="{00000000-0005-0000-0000-0000D1110000}"/>
    <cellStyle name="_Alcan_Budget Interest income" xfId="4580" xr:uid="{00000000-0005-0000-0000-0000D2110000}"/>
    <cellStyle name="_Alcan_Budget Interest income_1" xfId="4581" xr:uid="{00000000-0005-0000-0000-0000D3110000}"/>
    <cellStyle name="_Alcan_Budget Interest income_Agency fees" xfId="4582" xr:uid="{00000000-0005-0000-0000-0000D4110000}"/>
    <cellStyle name="_Alcan_Budget Interest income_Interest income post impairment" xfId="4583" xr:uid="{00000000-0005-0000-0000-0000D5110000}"/>
    <cellStyle name="_Alcan_Budget P&amp;L" xfId="4584" xr:uid="{00000000-0005-0000-0000-0000D6110000}"/>
    <cellStyle name="_Alcan_Cash and PIK by asset" xfId="4585" xr:uid="{00000000-0005-0000-0000-0000D7110000}"/>
    <cellStyle name="_Alcan_Forex" xfId="4586" xr:uid="{00000000-0005-0000-0000-0000D8110000}"/>
    <cellStyle name="_Alcan_Forex_1" xfId="4587" xr:uid="{00000000-0005-0000-0000-0000D9110000}"/>
    <cellStyle name="_Alcan_Forex_Forex" xfId="4588" xr:uid="{00000000-0005-0000-0000-0000DA110000}"/>
    <cellStyle name="_Alcan_Inputs" xfId="4589" xr:uid="{00000000-0005-0000-0000-0000DB110000}"/>
    <cellStyle name="_Alcan_Inputs 2" xfId="4590" xr:uid="{00000000-0005-0000-0000-0000DC110000}"/>
    <cellStyle name="_Alcan_Inputs_Summary by team &amp; cost category" xfId="4591" xr:uid="{00000000-0005-0000-0000-0000DD110000}"/>
    <cellStyle name="_Alcan_March workings 2010" xfId="4592" xr:uid="{00000000-0005-0000-0000-0000DE110000}"/>
    <cellStyle name="_Alcan_March workings 2010 2" xfId="4593" xr:uid="{00000000-0005-0000-0000-0000DF110000}"/>
    <cellStyle name="_Alcan_March workings 2010_Summary by team &amp; cost category" xfId="4594" xr:uid="{00000000-0005-0000-0000-0000E0110000}"/>
    <cellStyle name="_Alcan_Summary" xfId="4595" xr:uid="{00000000-0005-0000-0000-0000E1110000}"/>
    <cellStyle name="_Alcan_Summary by team &amp; cost category" xfId="4596" xr:uid="{00000000-0005-0000-0000-0000E2110000}"/>
    <cellStyle name="_Alcan_YTD by team &amp; cost category" xfId="4597" xr:uid="{00000000-0005-0000-0000-0000E3110000}"/>
    <cellStyle name="_Alcoa" xfId="4598" xr:uid="{00000000-0005-0000-0000-0000E4110000}"/>
    <cellStyle name="_Alcoa 2" xfId="4599" xr:uid="{00000000-0005-0000-0000-0000E5110000}"/>
    <cellStyle name="_Alcoa_Agency fees outstanding" xfId="4600" xr:uid="{00000000-0005-0000-0000-0000E6110000}"/>
    <cellStyle name="_Alcoa_Agency fees outstanding_Cash and PIK by asset" xfId="4601" xr:uid="{00000000-0005-0000-0000-0000E7110000}"/>
    <cellStyle name="_Alcoa_Budget Interest income" xfId="4602" xr:uid="{00000000-0005-0000-0000-0000E8110000}"/>
    <cellStyle name="_Alcoa_Budget Interest income_1" xfId="4603" xr:uid="{00000000-0005-0000-0000-0000E9110000}"/>
    <cellStyle name="_Alcoa_Budget Interest income_Agency fees" xfId="4604" xr:uid="{00000000-0005-0000-0000-0000EA110000}"/>
    <cellStyle name="_Alcoa_Budget Interest income_Interest income post impairment" xfId="4605" xr:uid="{00000000-0005-0000-0000-0000EB110000}"/>
    <cellStyle name="_Alcoa_Budget P&amp;L" xfId="4606" xr:uid="{00000000-0005-0000-0000-0000EC110000}"/>
    <cellStyle name="_Alcoa_Cash and PIK by asset" xfId="4607" xr:uid="{00000000-0005-0000-0000-0000ED110000}"/>
    <cellStyle name="_Alcoa_Forex" xfId="4608" xr:uid="{00000000-0005-0000-0000-0000EE110000}"/>
    <cellStyle name="_Alcoa_Forex_1" xfId="4609" xr:uid="{00000000-0005-0000-0000-0000EF110000}"/>
    <cellStyle name="_Alcoa_Forex_Forex" xfId="4610" xr:uid="{00000000-0005-0000-0000-0000F0110000}"/>
    <cellStyle name="_Alcoa_Inputs" xfId="4611" xr:uid="{00000000-0005-0000-0000-0000F1110000}"/>
    <cellStyle name="_Alcoa_Inputs 2" xfId="4612" xr:uid="{00000000-0005-0000-0000-0000F2110000}"/>
    <cellStyle name="_Alcoa_Inputs_Summary by team &amp; cost category" xfId="4613" xr:uid="{00000000-0005-0000-0000-0000F3110000}"/>
    <cellStyle name="_Alcoa_March workings 2010" xfId="4614" xr:uid="{00000000-0005-0000-0000-0000F4110000}"/>
    <cellStyle name="_Alcoa_March workings 2010 2" xfId="4615" xr:uid="{00000000-0005-0000-0000-0000F5110000}"/>
    <cellStyle name="_Alcoa_March workings 2010_Summary by team &amp; cost category" xfId="4616" xr:uid="{00000000-0005-0000-0000-0000F6110000}"/>
    <cellStyle name="_Alcoa_Summary" xfId="4617" xr:uid="{00000000-0005-0000-0000-0000F7110000}"/>
    <cellStyle name="_Alcoa_Summary by team &amp; cost category" xfId="4618" xr:uid="{00000000-0005-0000-0000-0000F8110000}"/>
    <cellStyle name="_Alstom" xfId="4619" xr:uid="{00000000-0005-0000-0000-0000F9110000}"/>
    <cellStyle name="_Alstom 2" xfId="4620" xr:uid="{00000000-0005-0000-0000-0000FA110000}"/>
    <cellStyle name="_Alstom_Agency fees outstanding" xfId="4621" xr:uid="{00000000-0005-0000-0000-0000FB110000}"/>
    <cellStyle name="_Alstom_Agency fees outstanding_Cash and PIK by asset" xfId="4622" xr:uid="{00000000-0005-0000-0000-0000FC110000}"/>
    <cellStyle name="_Alstom_Budget Interest income" xfId="4623" xr:uid="{00000000-0005-0000-0000-0000FD110000}"/>
    <cellStyle name="_Alstom_Budget Interest income_1" xfId="4624" xr:uid="{00000000-0005-0000-0000-0000FE110000}"/>
    <cellStyle name="_Alstom_Budget Interest income_Agency fees" xfId="4625" xr:uid="{00000000-0005-0000-0000-0000FF110000}"/>
    <cellStyle name="_Alstom_Budget Interest income_Interest income post impairment" xfId="4626" xr:uid="{00000000-0005-0000-0000-000000120000}"/>
    <cellStyle name="_Alstom_Budget P&amp;L" xfId="4627" xr:uid="{00000000-0005-0000-0000-000001120000}"/>
    <cellStyle name="_Alstom_Cash and PIK by asset" xfId="4628" xr:uid="{00000000-0005-0000-0000-000002120000}"/>
    <cellStyle name="_Alstom_Forex" xfId="4629" xr:uid="{00000000-0005-0000-0000-000003120000}"/>
    <cellStyle name="_Alstom_Forex_1" xfId="4630" xr:uid="{00000000-0005-0000-0000-000004120000}"/>
    <cellStyle name="_Alstom_Forex_Forex" xfId="4631" xr:uid="{00000000-0005-0000-0000-000005120000}"/>
    <cellStyle name="_Alstom_Inputs" xfId="4632" xr:uid="{00000000-0005-0000-0000-000006120000}"/>
    <cellStyle name="_Alstom_Inputs 2" xfId="4633" xr:uid="{00000000-0005-0000-0000-000007120000}"/>
    <cellStyle name="_Alstom_Inputs_Summary by team &amp; cost category" xfId="4634" xr:uid="{00000000-0005-0000-0000-000008120000}"/>
    <cellStyle name="_Alstom_March workings 2010" xfId="4635" xr:uid="{00000000-0005-0000-0000-000009120000}"/>
    <cellStyle name="_Alstom_March workings 2010 2" xfId="4636" xr:uid="{00000000-0005-0000-0000-00000A120000}"/>
    <cellStyle name="_Alstom_March workings 2010_Summary by team &amp; cost category" xfId="4637" xr:uid="{00000000-0005-0000-0000-00000B120000}"/>
    <cellStyle name="_Alstom_Summary" xfId="4638" xr:uid="{00000000-0005-0000-0000-00000C120000}"/>
    <cellStyle name="_Alstom_Summary by team &amp; cost category" xfId="4639" xr:uid="{00000000-0005-0000-0000-00000D120000}"/>
    <cellStyle name="_Amec" xfId="4640" xr:uid="{00000000-0005-0000-0000-00000E120000}"/>
    <cellStyle name="_Amec 2" xfId="4641" xr:uid="{00000000-0005-0000-0000-00000F120000}"/>
    <cellStyle name="_Amec_Agency fees outstanding" xfId="4642" xr:uid="{00000000-0005-0000-0000-000010120000}"/>
    <cellStyle name="_Amec_Agency fees outstanding_Cash and PIK by asset" xfId="4643" xr:uid="{00000000-0005-0000-0000-000011120000}"/>
    <cellStyle name="_Amec_Budget Interest income" xfId="4644" xr:uid="{00000000-0005-0000-0000-000012120000}"/>
    <cellStyle name="_Amec_Budget Interest income_1" xfId="4645" xr:uid="{00000000-0005-0000-0000-000013120000}"/>
    <cellStyle name="_Amec_Budget Interest income_Agency fees" xfId="4646" xr:uid="{00000000-0005-0000-0000-000014120000}"/>
    <cellStyle name="_Amec_Budget Interest income_Interest income post impairment" xfId="4647" xr:uid="{00000000-0005-0000-0000-000015120000}"/>
    <cellStyle name="_Amec_Budget P&amp;L" xfId="4648" xr:uid="{00000000-0005-0000-0000-000016120000}"/>
    <cellStyle name="_Amec_Cash and PIK by asset" xfId="4649" xr:uid="{00000000-0005-0000-0000-000017120000}"/>
    <cellStyle name="_Amec_Forex" xfId="4650" xr:uid="{00000000-0005-0000-0000-000018120000}"/>
    <cellStyle name="_Amec_Forex_1" xfId="4651" xr:uid="{00000000-0005-0000-0000-000019120000}"/>
    <cellStyle name="_Amec_Forex_Forex" xfId="4652" xr:uid="{00000000-0005-0000-0000-00001A120000}"/>
    <cellStyle name="_Amec_Inputs" xfId="4653" xr:uid="{00000000-0005-0000-0000-00001B120000}"/>
    <cellStyle name="_Amec_Inputs 2" xfId="4654" xr:uid="{00000000-0005-0000-0000-00001C120000}"/>
    <cellStyle name="_Amec_Inputs_Summary by team &amp; cost category" xfId="4655" xr:uid="{00000000-0005-0000-0000-00001D120000}"/>
    <cellStyle name="_Amec_March workings 2010" xfId="4656" xr:uid="{00000000-0005-0000-0000-00001E120000}"/>
    <cellStyle name="_Amec_March workings 2010 2" xfId="4657" xr:uid="{00000000-0005-0000-0000-00001F120000}"/>
    <cellStyle name="_Amec_March workings 2010_Summary by team &amp; cost category" xfId="4658" xr:uid="{00000000-0005-0000-0000-000020120000}"/>
    <cellStyle name="_Amec_Summary" xfId="4659" xr:uid="{00000000-0005-0000-0000-000021120000}"/>
    <cellStyle name="_Amec_Summary by team &amp; cost category" xfId="4660" xr:uid="{00000000-0005-0000-0000-000022120000}"/>
    <cellStyle name="_Amphenol" xfId="4661" xr:uid="{00000000-0005-0000-0000-000023120000}"/>
    <cellStyle name="_Amphenol 2" xfId="4662" xr:uid="{00000000-0005-0000-0000-000024120000}"/>
    <cellStyle name="_Amphenol_Agency fees outstanding" xfId="4663" xr:uid="{00000000-0005-0000-0000-000025120000}"/>
    <cellStyle name="_Amphenol_Agency fees outstanding_Cash and PIK by asset" xfId="4664" xr:uid="{00000000-0005-0000-0000-000026120000}"/>
    <cellStyle name="_Amphenol_Budget Interest income" xfId="4665" xr:uid="{00000000-0005-0000-0000-000027120000}"/>
    <cellStyle name="_Amphenol_Budget Interest income_1" xfId="4666" xr:uid="{00000000-0005-0000-0000-000028120000}"/>
    <cellStyle name="_Amphenol_Budget Interest income_Agency fees" xfId="4667" xr:uid="{00000000-0005-0000-0000-000029120000}"/>
    <cellStyle name="_Amphenol_Budget Interest income_Interest income post impairment" xfId="4668" xr:uid="{00000000-0005-0000-0000-00002A120000}"/>
    <cellStyle name="_Amphenol_Budget P&amp;L" xfId="4669" xr:uid="{00000000-0005-0000-0000-00002B120000}"/>
    <cellStyle name="_Amphenol_Cash and PIK by asset" xfId="4670" xr:uid="{00000000-0005-0000-0000-00002C120000}"/>
    <cellStyle name="_Amphenol_Forex" xfId="4671" xr:uid="{00000000-0005-0000-0000-00002D120000}"/>
    <cellStyle name="_Amphenol_Forex_1" xfId="4672" xr:uid="{00000000-0005-0000-0000-00002E120000}"/>
    <cellStyle name="_Amphenol_Forex_Forex" xfId="4673" xr:uid="{00000000-0005-0000-0000-00002F120000}"/>
    <cellStyle name="_Amphenol_Inputs" xfId="4674" xr:uid="{00000000-0005-0000-0000-000030120000}"/>
    <cellStyle name="_Amphenol_Inputs 2" xfId="4675" xr:uid="{00000000-0005-0000-0000-000031120000}"/>
    <cellStyle name="_Amphenol_Inputs_Summary by team &amp; cost category" xfId="4676" xr:uid="{00000000-0005-0000-0000-000032120000}"/>
    <cellStyle name="_Amphenol_March workings 2010" xfId="4677" xr:uid="{00000000-0005-0000-0000-000033120000}"/>
    <cellStyle name="_Amphenol_March workings 2010 2" xfId="4678" xr:uid="{00000000-0005-0000-0000-000034120000}"/>
    <cellStyle name="_Amphenol_March workings 2010_Summary by team &amp; cost category" xfId="4679" xr:uid="{00000000-0005-0000-0000-000035120000}"/>
    <cellStyle name="_Amphenol_Summary" xfId="4680" xr:uid="{00000000-0005-0000-0000-000036120000}"/>
    <cellStyle name="_Amphenol_Summary by team &amp; cost category" xfId="4681" xr:uid="{00000000-0005-0000-0000-000037120000}"/>
    <cellStyle name="_Analysis" xfId="4682" xr:uid="{00000000-0005-0000-0000-000038120000}"/>
    <cellStyle name="_Analysis 2" xfId="4683" xr:uid="{00000000-0005-0000-0000-000039120000}"/>
    <cellStyle name="_Analysis_Agency fees outstanding" xfId="4684" xr:uid="{00000000-0005-0000-0000-00003A120000}"/>
    <cellStyle name="_Analysis_Agency fees outstanding_Cash and PIK by asset" xfId="4685" xr:uid="{00000000-0005-0000-0000-00003B120000}"/>
    <cellStyle name="_Analysis_Budget Interest income" xfId="4686" xr:uid="{00000000-0005-0000-0000-00003C120000}"/>
    <cellStyle name="_Analysis_Budget Interest income_1" xfId="4687" xr:uid="{00000000-0005-0000-0000-00003D120000}"/>
    <cellStyle name="_Analysis_Budget Interest income_Agency fees" xfId="4688" xr:uid="{00000000-0005-0000-0000-00003E120000}"/>
    <cellStyle name="_Analysis_Budget Interest income_Interest income post impairment" xfId="4689" xr:uid="{00000000-0005-0000-0000-00003F120000}"/>
    <cellStyle name="_Analysis_Budget P&amp;L" xfId="4690" xr:uid="{00000000-0005-0000-0000-000040120000}"/>
    <cellStyle name="_Analysis_Cash and PIK by asset" xfId="4691" xr:uid="{00000000-0005-0000-0000-000041120000}"/>
    <cellStyle name="_Analysis_Cashflow by deal team" xfId="4692" xr:uid="{00000000-0005-0000-0000-000042120000}"/>
    <cellStyle name="_Analysis_Fee income" xfId="4693" xr:uid="{00000000-0005-0000-0000-000043120000}"/>
    <cellStyle name="_Analysis_Forex" xfId="4694" xr:uid="{00000000-0005-0000-0000-000044120000}"/>
    <cellStyle name="_Analysis_Funding" xfId="4695" xr:uid="{00000000-0005-0000-0000-000045120000}"/>
    <cellStyle name="_Analysis_Funding_1" xfId="4696" xr:uid="{00000000-0005-0000-0000-000046120000}"/>
    <cellStyle name="_Analysis_Funding_2" xfId="4697" xr:uid="{00000000-0005-0000-0000-000047120000}"/>
    <cellStyle name="_Analysis_Funding_3" xfId="4698" xr:uid="{00000000-0005-0000-0000-000048120000}"/>
    <cellStyle name="_Analysis_Funding_4" xfId="4699" xr:uid="{00000000-0005-0000-0000-000049120000}"/>
    <cellStyle name="_Analysis_FX Trades" xfId="4700" xr:uid="{00000000-0005-0000-0000-00004A120000}"/>
    <cellStyle name="_Analysis_Lending Assumptions" xfId="4701" xr:uid="{00000000-0005-0000-0000-00004B120000}"/>
    <cellStyle name="_Analysis_Mezz &amp; Equity FY10" xfId="4702" xr:uid="{00000000-0005-0000-0000-00004C120000}"/>
    <cellStyle name="_Analysis_Summary by team &amp; cost category" xfId="4703" xr:uid="{00000000-0005-0000-0000-00004D120000}"/>
    <cellStyle name="_Analysis_Top 20 assets" xfId="4704" xr:uid="{00000000-0005-0000-0000-00004E120000}"/>
    <cellStyle name="_Appendix slides" xfId="4705" xr:uid="{00000000-0005-0000-0000-00004F120000}"/>
    <cellStyle name="_Assets vs Debt Splits" xfId="4706" xr:uid="{00000000-0005-0000-0000-000050120000}"/>
    <cellStyle name="_Assets vs Debt Splits 2" xfId="4707" xr:uid="{00000000-0005-0000-0000-000051120000}"/>
    <cellStyle name="_Assets vs Debt Splits_Summary by team &amp; cost category" xfId="4708" xr:uid="{00000000-0005-0000-0000-000052120000}"/>
    <cellStyle name="_Atlas Copco Comps" xfId="4709" xr:uid="{00000000-0005-0000-0000-000053120000}"/>
    <cellStyle name="_Atlas Copco Comps 2" xfId="4710" xr:uid="{00000000-0005-0000-0000-000054120000}"/>
    <cellStyle name="_Atlas Copco Comps_Agency fees outstanding" xfId="4711" xr:uid="{00000000-0005-0000-0000-000055120000}"/>
    <cellStyle name="_Atlas Copco Comps_Agency fees outstanding_Cash and PIK by asset" xfId="4712" xr:uid="{00000000-0005-0000-0000-000056120000}"/>
    <cellStyle name="_Atlas Copco Comps_Budget Interest income" xfId="4713" xr:uid="{00000000-0005-0000-0000-000057120000}"/>
    <cellStyle name="_Atlas Copco Comps_Budget Interest income_1" xfId="4714" xr:uid="{00000000-0005-0000-0000-000058120000}"/>
    <cellStyle name="_Atlas Copco Comps_Budget Interest income_Agency fees" xfId="4715" xr:uid="{00000000-0005-0000-0000-000059120000}"/>
    <cellStyle name="_Atlas Copco Comps_Budget Interest income_Interest income post impairment" xfId="4716" xr:uid="{00000000-0005-0000-0000-00005A120000}"/>
    <cellStyle name="_Atlas Copco Comps_Budget P&amp;L" xfId="4717" xr:uid="{00000000-0005-0000-0000-00005B120000}"/>
    <cellStyle name="_Atlas Copco Comps_Cash and PIK by asset" xfId="4718" xr:uid="{00000000-0005-0000-0000-00005C120000}"/>
    <cellStyle name="_Atlas Copco Comps_Forex" xfId="4719" xr:uid="{00000000-0005-0000-0000-00005D120000}"/>
    <cellStyle name="_Atlas Copco Comps_Forex_1" xfId="4720" xr:uid="{00000000-0005-0000-0000-00005E120000}"/>
    <cellStyle name="_Atlas Copco Comps_Forex_Forex" xfId="4721" xr:uid="{00000000-0005-0000-0000-00005F120000}"/>
    <cellStyle name="_Atlas Copco Comps_Inputs" xfId="4722" xr:uid="{00000000-0005-0000-0000-000060120000}"/>
    <cellStyle name="_Atlas Copco Comps_Inputs 2" xfId="4723" xr:uid="{00000000-0005-0000-0000-000061120000}"/>
    <cellStyle name="_Atlas Copco Comps_Inputs_Summary by team &amp; cost category" xfId="4724" xr:uid="{00000000-0005-0000-0000-000062120000}"/>
    <cellStyle name="_Atlas Copco Comps_March workings 2010" xfId="4725" xr:uid="{00000000-0005-0000-0000-000063120000}"/>
    <cellStyle name="_Atlas Copco Comps_March workings 2010 2" xfId="4726" xr:uid="{00000000-0005-0000-0000-000064120000}"/>
    <cellStyle name="_Atlas Copco Comps_March workings 2010_Summary by team &amp; cost category" xfId="4727" xr:uid="{00000000-0005-0000-0000-000065120000}"/>
    <cellStyle name="_Atlas Copco Comps_Summary" xfId="4728" xr:uid="{00000000-0005-0000-0000-000066120000}"/>
    <cellStyle name="_Atlas Copco Comps_Summary by team &amp; cost category" xfId="4729" xr:uid="{00000000-0005-0000-0000-000067120000}"/>
    <cellStyle name="_Aug Cash" xfId="4730" xr:uid="{00000000-0005-0000-0000-000068120000}"/>
    <cellStyle name="_Aug Cash 2" xfId="4731" xr:uid="{00000000-0005-0000-0000-000069120000}"/>
    <cellStyle name="_Aug Cash_Fee income" xfId="4732" xr:uid="{00000000-0005-0000-0000-00006A120000}"/>
    <cellStyle name="_Aug Cash_FX Trades" xfId="4733" xr:uid="{00000000-0005-0000-0000-00006B120000}"/>
    <cellStyle name="_Aug Cash_Summary by team &amp; cost category" xfId="4734" xr:uid="{00000000-0005-0000-0000-00006C120000}"/>
    <cellStyle name="_August workings 2010" xfId="4735" xr:uid="{00000000-0005-0000-0000-00006D120000}"/>
    <cellStyle name="_August workings 2010 2" xfId="4736" xr:uid="{00000000-0005-0000-0000-00006E120000}"/>
    <cellStyle name="_August workings 2010_Summary by team &amp; cost category" xfId="4737" xr:uid="{00000000-0005-0000-0000-00006F120000}"/>
    <cellStyle name="_Back up for Maturity ofLiabilit" xfId="4738" xr:uid="{00000000-0005-0000-0000-000070120000}"/>
    <cellStyle name="_Back up for Maturity ofLiabilit 2" xfId="4739" xr:uid="{00000000-0005-0000-0000-000071120000}"/>
    <cellStyle name="_Back up for Maturity ofLiabilit_Agency fees outstanding" xfId="4740" xr:uid="{00000000-0005-0000-0000-000072120000}"/>
    <cellStyle name="_Back up for Maturity ofLiabilit_Agency fees outstanding_Cash and PIK by asset" xfId="4741" xr:uid="{00000000-0005-0000-0000-000073120000}"/>
    <cellStyle name="_Back up for Maturity ofLiabilit_Budget Interest income" xfId="4742" xr:uid="{00000000-0005-0000-0000-000074120000}"/>
    <cellStyle name="_Back up for Maturity ofLiabilit_Budget Interest income_1" xfId="4743" xr:uid="{00000000-0005-0000-0000-000075120000}"/>
    <cellStyle name="_Back up for Maturity ofLiabilit_Budget Interest income_Agency fees" xfId="4744" xr:uid="{00000000-0005-0000-0000-000076120000}"/>
    <cellStyle name="_Back up for Maturity ofLiabilit_Budget Interest income_Interest income post impairment" xfId="4745" xr:uid="{00000000-0005-0000-0000-000077120000}"/>
    <cellStyle name="_Back up for Maturity ofLiabilit_Budget P&amp;L" xfId="4746" xr:uid="{00000000-0005-0000-0000-000078120000}"/>
    <cellStyle name="_Back up for Maturity ofLiabilit_Cash and PIK by asset" xfId="4747" xr:uid="{00000000-0005-0000-0000-000079120000}"/>
    <cellStyle name="_Back up for Maturity ofLiabilit_Cashflow by deal team" xfId="4748" xr:uid="{00000000-0005-0000-0000-00007A120000}"/>
    <cellStyle name="_Back up for Maturity ofLiabilit_Fee income" xfId="4749" xr:uid="{00000000-0005-0000-0000-00007B120000}"/>
    <cellStyle name="_Back up for Maturity ofLiabilit_Forex" xfId="4750" xr:uid="{00000000-0005-0000-0000-00007C120000}"/>
    <cellStyle name="_Back up for Maturity ofLiabilit_Funding" xfId="4751" xr:uid="{00000000-0005-0000-0000-00007D120000}"/>
    <cellStyle name="_Back up for Maturity ofLiabilit_Funding_1" xfId="4752" xr:uid="{00000000-0005-0000-0000-00007E120000}"/>
    <cellStyle name="_Back up for Maturity ofLiabilit_Funding_2" xfId="4753" xr:uid="{00000000-0005-0000-0000-00007F120000}"/>
    <cellStyle name="_Back up for Maturity ofLiabilit_Funding_3" xfId="4754" xr:uid="{00000000-0005-0000-0000-000080120000}"/>
    <cellStyle name="_Back up for Maturity ofLiabilit_Funding_4" xfId="4755" xr:uid="{00000000-0005-0000-0000-000081120000}"/>
    <cellStyle name="_Back up for Maturity ofLiabilit_FX Trades" xfId="4756" xr:uid="{00000000-0005-0000-0000-000082120000}"/>
    <cellStyle name="_Back up for Maturity ofLiabilit_Lending Assumptions" xfId="4757" xr:uid="{00000000-0005-0000-0000-000083120000}"/>
    <cellStyle name="_Back up for Maturity ofLiabilit_Mezz &amp; Equity FY10" xfId="4758" xr:uid="{00000000-0005-0000-0000-000084120000}"/>
    <cellStyle name="_Back up for Maturity ofLiabilit_Summary by team &amp; cost category" xfId="4759" xr:uid="{00000000-0005-0000-0000-000085120000}"/>
    <cellStyle name="_Back up for Maturity ofLiabilit_Top 20 assets" xfId="4760" xr:uid="{00000000-0005-0000-0000-000086120000}"/>
    <cellStyle name="_Balance sheet" xfId="4761" xr:uid="{00000000-0005-0000-0000-000087120000}"/>
    <cellStyle name="_Balance sheet 2" xfId="4762" xr:uid="{00000000-0005-0000-0000-000088120000}"/>
    <cellStyle name="_Balance sheet_Summary by team &amp; cost category" xfId="4763" xr:uid="{00000000-0005-0000-0000-000089120000}"/>
    <cellStyle name="_Baldor" xfId="4764" xr:uid="{00000000-0005-0000-0000-00008A120000}"/>
    <cellStyle name="_Baldor 2" xfId="4765" xr:uid="{00000000-0005-0000-0000-00008B120000}"/>
    <cellStyle name="_Baldor_Agency fees outstanding" xfId="4766" xr:uid="{00000000-0005-0000-0000-00008C120000}"/>
    <cellStyle name="_Baldor_Agency fees outstanding_Cash and PIK by asset" xfId="4767" xr:uid="{00000000-0005-0000-0000-00008D120000}"/>
    <cellStyle name="_Baldor_Budget Interest income" xfId="4768" xr:uid="{00000000-0005-0000-0000-00008E120000}"/>
    <cellStyle name="_Baldor_Budget Interest income_1" xfId="4769" xr:uid="{00000000-0005-0000-0000-00008F120000}"/>
    <cellStyle name="_Baldor_Budget Interest income_Agency fees" xfId="4770" xr:uid="{00000000-0005-0000-0000-000090120000}"/>
    <cellStyle name="_Baldor_Budget Interest income_Interest income post impairment" xfId="4771" xr:uid="{00000000-0005-0000-0000-000091120000}"/>
    <cellStyle name="_Baldor_Budget P&amp;L" xfId="4772" xr:uid="{00000000-0005-0000-0000-000092120000}"/>
    <cellStyle name="_Baldor_Cash and PIK by asset" xfId="4773" xr:uid="{00000000-0005-0000-0000-000093120000}"/>
    <cellStyle name="_Baldor_Forex" xfId="4774" xr:uid="{00000000-0005-0000-0000-000094120000}"/>
    <cellStyle name="_Baldor_Forex_1" xfId="4775" xr:uid="{00000000-0005-0000-0000-000095120000}"/>
    <cellStyle name="_Baldor_Forex_Forex" xfId="4776" xr:uid="{00000000-0005-0000-0000-000096120000}"/>
    <cellStyle name="_Baldor_Inputs" xfId="4777" xr:uid="{00000000-0005-0000-0000-000097120000}"/>
    <cellStyle name="_Baldor_Inputs 2" xfId="4778" xr:uid="{00000000-0005-0000-0000-000098120000}"/>
    <cellStyle name="_Baldor_Inputs_Summary by team &amp; cost category" xfId="4779" xr:uid="{00000000-0005-0000-0000-000099120000}"/>
    <cellStyle name="_Baldor_March workings 2010" xfId="4780" xr:uid="{00000000-0005-0000-0000-00009A120000}"/>
    <cellStyle name="_Baldor_March workings 2010 2" xfId="4781" xr:uid="{00000000-0005-0000-0000-00009B120000}"/>
    <cellStyle name="_Baldor_March workings 2010_Summary by team &amp; cost category" xfId="4782" xr:uid="{00000000-0005-0000-0000-00009C120000}"/>
    <cellStyle name="_Baldor_Summary" xfId="4783" xr:uid="{00000000-0005-0000-0000-00009D120000}"/>
    <cellStyle name="_Baldor_Summary by team &amp; cost category" xfId="4784" xr:uid="{00000000-0005-0000-0000-00009E120000}"/>
    <cellStyle name="_Balfour &amp; Amec" xfId="4785" xr:uid="{00000000-0005-0000-0000-00009F120000}"/>
    <cellStyle name="_Balfour &amp; Amec_Summary" xfId="4786" xr:uid="{00000000-0005-0000-0000-0000A0120000}"/>
    <cellStyle name="_Balfour Beatty" xfId="4787" xr:uid="{00000000-0005-0000-0000-0000A1120000}"/>
    <cellStyle name="_Balfour Beatty 2" xfId="4788" xr:uid="{00000000-0005-0000-0000-0000A2120000}"/>
    <cellStyle name="_Balfour Beatty_Agency fees outstanding" xfId="4789" xr:uid="{00000000-0005-0000-0000-0000A3120000}"/>
    <cellStyle name="_Balfour Beatty_Agency fees outstanding_Cash and PIK by asset" xfId="4790" xr:uid="{00000000-0005-0000-0000-0000A4120000}"/>
    <cellStyle name="_Balfour Beatty_Budget Interest income" xfId="4791" xr:uid="{00000000-0005-0000-0000-0000A5120000}"/>
    <cellStyle name="_Balfour Beatty_Budget Interest income_1" xfId="4792" xr:uid="{00000000-0005-0000-0000-0000A6120000}"/>
    <cellStyle name="_Balfour Beatty_Budget Interest income_Agency fees" xfId="4793" xr:uid="{00000000-0005-0000-0000-0000A7120000}"/>
    <cellStyle name="_Balfour Beatty_Budget Interest income_Interest income post impairment" xfId="4794" xr:uid="{00000000-0005-0000-0000-0000A8120000}"/>
    <cellStyle name="_Balfour Beatty_Budget P&amp;L" xfId="4795" xr:uid="{00000000-0005-0000-0000-0000A9120000}"/>
    <cellStyle name="_Balfour Beatty_Cash and PIK by asset" xfId="4796" xr:uid="{00000000-0005-0000-0000-0000AA120000}"/>
    <cellStyle name="_Balfour Beatty_Forex" xfId="4797" xr:uid="{00000000-0005-0000-0000-0000AB120000}"/>
    <cellStyle name="_Balfour Beatty_Forex_1" xfId="4798" xr:uid="{00000000-0005-0000-0000-0000AC120000}"/>
    <cellStyle name="_Balfour Beatty_Forex_Forex" xfId="4799" xr:uid="{00000000-0005-0000-0000-0000AD120000}"/>
    <cellStyle name="_Balfour Beatty_Inputs" xfId="4800" xr:uid="{00000000-0005-0000-0000-0000AE120000}"/>
    <cellStyle name="_Balfour Beatty_Inputs 2" xfId="4801" xr:uid="{00000000-0005-0000-0000-0000AF120000}"/>
    <cellStyle name="_Balfour Beatty_Inputs_Summary by team &amp; cost category" xfId="4802" xr:uid="{00000000-0005-0000-0000-0000B0120000}"/>
    <cellStyle name="_Balfour Beatty_March workings 2010" xfId="4803" xr:uid="{00000000-0005-0000-0000-0000B1120000}"/>
    <cellStyle name="_Balfour Beatty_March workings 2010 2" xfId="4804" xr:uid="{00000000-0005-0000-0000-0000B2120000}"/>
    <cellStyle name="_Balfour Beatty_March workings 2010_Summary by team &amp; cost category" xfId="4805" xr:uid="{00000000-0005-0000-0000-0000B3120000}"/>
    <cellStyle name="_Balfour Beatty_Summary" xfId="4806" xr:uid="{00000000-0005-0000-0000-0000B4120000}"/>
    <cellStyle name="_Balfour Beatty_Summary by team &amp; cost category" xfId="4807" xr:uid="{00000000-0005-0000-0000-0000B5120000}"/>
    <cellStyle name="_Benchmarking comps v3" xfId="4808" xr:uid="{00000000-0005-0000-0000-0000B6120000}"/>
    <cellStyle name="_Benchmarking comps v3 2" xfId="4809" xr:uid="{00000000-0005-0000-0000-0000B7120000}"/>
    <cellStyle name="_Benchmarking comps v3_Agency fees outstanding" xfId="4810" xr:uid="{00000000-0005-0000-0000-0000B8120000}"/>
    <cellStyle name="_Benchmarking comps v3_Agency fees outstanding_Cash and PIK by asset" xfId="4811" xr:uid="{00000000-0005-0000-0000-0000B9120000}"/>
    <cellStyle name="_Benchmarking comps v3_Budget Interest income" xfId="4812" xr:uid="{00000000-0005-0000-0000-0000BA120000}"/>
    <cellStyle name="_Benchmarking comps v3_Budget Interest income_1" xfId="4813" xr:uid="{00000000-0005-0000-0000-0000BB120000}"/>
    <cellStyle name="_Benchmarking comps v3_Budget Interest income_Agency fees" xfId="4814" xr:uid="{00000000-0005-0000-0000-0000BC120000}"/>
    <cellStyle name="_Benchmarking comps v3_Budget Interest income_Interest income post impairment" xfId="4815" xr:uid="{00000000-0005-0000-0000-0000BD120000}"/>
    <cellStyle name="_Benchmarking comps v3_Budget P&amp;L" xfId="4816" xr:uid="{00000000-0005-0000-0000-0000BE120000}"/>
    <cellStyle name="_Benchmarking comps v3_Cash and PIK by asset" xfId="4817" xr:uid="{00000000-0005-0000-0000-0000BF120000}"/>
    <cellStyle name="_Benchmarking comps v3_Forex" xfId="4818" xr:uid="{00000000-0005-0000-0000-0000C0120000}"/>
    <cellStyle name="_Benchmarking comps v3_Forex_1" xfId="4819" xr:uid="{00000000-0005-0000-0000-0000C1120000}"/>
    <cellStyle name="_Benchmarking comps v3_Forex_Forex" xfId="4820" xr:uid="{00000000-0005-0000-0000-0000C2120000}"/>
    <cellStyle name="_Benchmarking comps v3_Inputs" xfId="4821" xr:uid="{00000000-0005-0000-0000-0000C3120000}"/>
    <cellStyle name="_Benchmarking comps v3_Inputs 2" xfId="4822" xr:uid="{00000000-0005-0000-0000-0000C4120000}"/>
    <cellStyle name="_Benchmarking comps v3_Inputs_Summary by team &amp; cost category" xfId="4823" xr:uid="{00000000-0005-0000-0000-0000C5120000}"/>
    <cellStyle name="_Benchmarking comps v3_March workings 2010" xfId="4824" xr:uid="{00000000-0005-0000-0000-0000C6120000}"/>
    <cellStyle name="_Benchmarking comps v3_March workings 2010 2" xfId="4825" xr:uid="{00000000-0005-0000-0000-0000C7120000}"/>
    <cellStyle name="_Benchmarking comps v3_March workings 2010_Summary by team &amp; cost category" xfId="4826" xr:uid="{00000000-0005-0000-0000-0000C8120000}"/>
    <cellStyle name="_Benchmarking comps v3_Summary" xfId="4827" xr:uid="{00000000-0005-0000-0000-0000C9120000}"/>
    <cellStyle name="_Benchmarking comps v3_Summary by team &amp; cost category" xfId="4828" xr:uid="{00000000-0005-0000-0000-0000CA120000}"/>
    <cellStyle name="_Benelux" xfId="4829" xr:uid="{00000000-0005-0000-0000-0000CB120000}"/>
    <cellStyle name="_Benelux 2" xfId="4830" xr:uid="{00000000-0005-0000-0000-0000CC120000}"/>
    <cellStyle name="_Benelux_Summary by team &amp; cost category" xfId="4831" xr:uid="{00000000-0005-0000-0000-0000CD120000}"/>
    <cellStyle name="_Bilfinger + Berger" xfId="4832" xr:uid="{00000000-0005-0000-0000-0000CE120000}"/>
    <cellStyle name="_Bilfinger + Berger 2" xfId="4833" xr:uid="{00000000-0005-0000-0000-0000CF120000}"/>
    <cellStyle name="_Bilfinger + Berger_Agency fees outstanding" xfId="4834" xr:uid="{00000000-0005-0000-0000-0000D0120000}"/>
    <cellStyle name="_Bilfinger + Berger_Agency fees outstanding_Cash and PIK by asset" xfId="4835" xr:uid="{00000000-0005-0000-0000-0000D1120000}"/>
    <cellStyle name="_Bilfinger + Berger_Budget Interest income" xfId="4836" xr:uid="{00000000-0005-0000-0000-0000D2120000}"/>
    <cellStyle name="_Bilfinger + Berger_Budget Interest income_1" xfId="4837" xr:uid="{00000000-0005-0000-0000-0000D3120000}"/>
    <cellStyle name="_Bilfinger + Berger_Budget Interest income_Agency fees" xfId="4838" xr:uid="{00000000-0005-0000-0000-0000D4120000}"/>
    <cellStyle name="_Bilfinger + Berger_Budget Interest income_Interest income post impairment" xfId="4839" xr:uid="{00000000-0005-0000-0000-0000D5120000}"/>
    <cellStyle name="_Bilfinger + Berger_Budget P&amp;L" xfId="4840" xr:uid="{00000000-0005-0000-0000-0000D6120000}"/>
    <cellStyle name="_Bilfinger + Berger_Cash and PIK by asset" xfId="4841" xr:uid="{00000000-0005-0000-0000-0000D7120000}"/>
    <cellStyle name="_Bilfinger + Berger_Forex" xfId="4842" xr:uid="{00000000-0005-0000-0000-0000D8120000}"/>
    <cellStyle name="_Bilfinger + Berger_Forex_1" xfId="4843" xr:uid="{00000000-0005-0000-0000-0000D9120000}"/>
    <cellStyle name="_Bilfinger + Berger_Forex_Forex" xfId="4844" xr:uid="{00000000-0005-0000-0000-0000DA120000}"/>
    <cellStyle name="_Bilfinger + Berger_Inputs" xfId="4845" xr:uid="{00000000-0005-0000-0000-0000DB120000}"/>
    <cellStyle name="_Bilfinger + Berger_Inputs 2" xfId="4846" xr:uid="{00000000-0005-0000-0000-0000DC120000}"/>
    <cellStyle name="_Bilfinger + Berger_Inputs_Summary by team &amp; cost category" xfId="4847" xr:uid="{00000000-0005-0000-0000-0000DD120000}"/>
    <cellStyle name="_Bilfinger + Berger_March workings 2010" xfId="4848" xr:uid="{00000000-0005-0000-0000-0000DE120000}"/>
    <cellStyle name="_Bilfinger + Berger_March workings 2010 2" xfId="4849" xr:uid="{00000000-0005-0000-0000-0000DF120000}"/>
    <cellStyle name="_Bilfinger + Berger_March workings 2010_Summary by team &amp; cost category" xfId="4850" xr:uid="{00000000-0005-0000-0000-0000E0120000}"/>
    <cellStyle name="_Bilfinger + Berger_Summary" xfId="4851" xr:uid="{00000000-0005-0000-0000-0000E1120000}"/>
    <cellStyle name="_Bilfinger + Berger_Summary by team &amp; cost category" xfId="4852" xr:uid="{00000000-0005-0000-0000-0000E2120000}"/>
    <cellStyle name="_Book1" xfId="4853" xr:uid="{00000000-0005-0000-0000-0000E3120000}"/>
    <cellStyle name="_Book1 2" xfId="4854" xr:uid="{00000000-0005-0000-0000-0000E4120000}"/>
    <cellStyle name="_Book1_Summary" xfId="4855" xr:uid="{00000000-0005-0000-0000-0000E5120000}"/>
    <cellStyle name="_Book2" xfId="4856" xr:uid="{00000000-0005-0000-0000-0000E6120000}"/>
    <cellStyle name="_Book2 (9)" xfId="4857" xr:uid="{00000000-0005-0000-0000-0000E7120000}"/>
    <cellStyle name="_Book2 (9) 2" xfId="4858" xr:uid="{00000000-0005-0000-0000-0000E8120000}"/>
    <cellStyle name="_Book2 (9)_Summary by team &amp; cost category" xfId="4859" xr:uid="{00000000-0005-0000-0000-0000E9120000}"/>
    <cellStyle name="_Book2 2" xfId="4860" xr:uid="{00000000-0005-0000-0000-0000EA120000}"/>
    <cellStyle name="_Book2 3" xfId="4861" xr:uid="{00000000-0005-0000-0000-0000EB120000}"/>
    <cellStyle name="_Book2 4" xfId="4862" xr:uid="{00000000-0005-0000-0000-0000EC120000}"/>
    <cellStyle name="_Book2 5" xfId="4863" xr:uid="{00000000-0005-0000-0000-0000ED120000}"/>
    <cellStyle name="_Book2_Agency fees outstanding" xfId="4864" xr:uid="{00000000-0005-0000-0000-0000EE120000}"/>
    <cellStyle name="_Book2_Agency fees outstanding_Cash and PIK by asset" xfId="4865" xr:uid="{00000000-0005-0000-0000-0000EF120000}"/>
    <cellStyle name="_Book2_Budget Interest income" xfId="4866" xr:uid="{00000000-0005-0000-0000-0000F0120000}"/>
    <cellStyle name="_Book2_Budget Interest income_1" xfId="4867" xr:uid="{00000000-0005-0000-0000-0000F1120000}"/>
    <cellStyle name="_Book2_Budget Interest income_Agency fees" xfId="4868" xr:uid="{00000000-0005-0000-0000-0000F2120000}"/>
    <cellStyle name="_Book2_Budget Interest income_Interest income post impairment" xfId="4869" xr:uid="{00000000-0005-0000-0000-0000F3120000}"/>
    <cellStyle name="_Book2_Budget P&amp;L" xfId="4870" xr:uid="{00000000-0005-0000-0000-0000F4120000}"/>
    <cellStyle name="_Book2_Cash and PIK by asset" xfId="4871" xr:uid="{00000000-0005-0000-0000-0000F5120000}"/>
    <cellStyle name="_Book2_Forex" xfId="4872" xr:uid="{00000000-0005-0000-0000-0000F6120000}"/>
    <cellStyle name="_Book2_Forex_1" xfId="4873" xr:uid="{00000000-0005-0000-0000-0000F7120000}"/>
    <cellStyle name="_Book2_Forex_Forex" xfId="4874" xr:uid="{00000000-0005-0000-0000-0000F8120000}"/>
    <cellStyle name="_Book2_Inputs" xfId="4875" xr:uid="{00000000-0005-0000-0000-0000F9120000}"/>
    <cellStyle name="_Book2_Inputs 2" xfId="4876" xr:uid="{00000000-0005-0000-0000-0000FA120000}"/>
    <cellStyle name="_Book2_Inputs_Summary by team &amp; cost category" xfId="4877" xr:uid="{00000000-0005-0000-0000-0000FB120000}"/>
    <cellStyle name="_Book2_March workings 2010" xfId="4878" xr:uid="{00000000-0005-0000-0000-0000FC120000}"/>
    <cellStyle name="_Book2_March workings 2010 2" xfId="4879" xr:uid="{00000000-0005-0000-0000-0000FD120000}"/>
    <cellStyle name="_Book2_March workings 2010_Summary by team &amp; cost category" xfId="4880" xr:uid="{00000000-0005-0000-0000-0000FE120000}"/>
    <cellStyle name="_Book2_Summary" xfId="4881" xr:uid="{00000000-0005-0000-0000-0000FF120000}"/>
    <cellStyle name="_Book2_Summary by team &amp; cost category" xfId="4882" xr:uid="{00000000-0005-0000-0000-000000130000}"/>
    <cellStyle name="_Book3 (5)" xfId="4883" xr:uid="{00000000-0005-0000-0000-000001130000}"/>
    <cellStyle name="_Book3 (5) 2" xfId="4884" xr:uid="{00000000-0005-0000-0000-000002130000}"/>
    <cellStyle name="_Book3 (5)_Summary by team &amp; cost category" xfId="4885" xr:uid="{00000000-0005-0000-0000-000003130000}"/>
    <cellStyle name="_Book5" xfId="4886" xr:uid="{00000000-0005-0000-0000-000004130000}"/>
    <cellStyle name="_Book5 2" xfId="4887" xr:uid="{00000000-0005-0000-0000-000005130000}"/>
    <cellStyle name="_Book5_Agency fees outstanding" xfId="4888" xr:uid="{00000000-0005-0000-0000-000006130000}"/>
    <cellStyle name="_Book5_Agency fees outstanding_Cash and PIK by asset" xfId="4889" xr:uid="{00000000-0005-0000-0000-000007130000}"/>
    <cellStyle name="_Book5_Budget Interest income" xfId="4890" xr:uid="{00000000-0005-0000-0000-000008130000}"/>
    <cellStyle name="_Book5_Budget Interest income_1" xfId="4891" xr:uid="{00000000-0005-0000-0000-000009130000}"/>
    <cellStyle name="_Book5_Budget Interest income_Agency fees" xfId="4892" xr:uid="{00000000-0005-0000-0000-00000A130000}"/>
    <cellStyle name="_Book5_Budget Interest income_Interest income post impairment" xfId="4893" xr:uid="{00000000-0005-0000-0000-00000B130000}"/>
    <cellStyle name="_Book5_Budget P&amp;L" xfId="4894" xr:uid="{00000000-0005-0000-0000-00000C130000}"/>
    <cellStyle name="_Book5_Cash and PIK by asset" xfId="4895" xr:uid="{00000000-0005-0000-0000-00000D130000}"/>
    <cellStyle name="_Book5_Forex" xfId="4896" xr:uid="{00000000-0005-0000-0000-00000E130000}"/>
    <cellStyle name="_Book5_Forex_1" xfId="4897" xr:uid="{00000000-0005-0000-0000-00000F130000}"/>
    <cellStyle name="_Book5_Forex_Forex" xfId="4898" xr:uid="{00000000-0005-0000-0000-000010130000}"/>
    <cellStyle name="_Book5_Inputs" xfId="4899" xr:uid="{00000000-0005-0000-0000-000011130000}"/>
    <cellStyle name="_Book5_Inputs 2" xfId="4900" xr:uid="{00000000-0005-0000-0000-000012130000}"/>
    <cellStyle name="_Book5_Inputs_Summary by team &amp; cost category" xfId="4901" xr:uid="{00000000-0005-0000-0000-000013130000}"/>
    <cellStyle name="_Book5_March workings 2010" xfId="4902" xr:uid="{00000000-0005-0000-0000-000014130000}"/>
    <cellStyle name="_Book5_March workings 2010 2" xfId="4903" xr:uid="{00000000-0005-0000-0000-000015130000}"/>
    <cellStyle name="_Book5_March workings 2010_Summary by team &amp; cost category" xfId="4904" xr:uid="{00000000-0005-0000-0000-000016130000}"/>
    <cellStyle name="_Book5_Summary" xfId="4905" xr:uid="{00000000-0005-0000-0000-000017130000}"/>
    <cellStyle name="_Book5_Summary by team &amp; cost category" xfId="4906" xr:uid="{00000000-0005-0000-0000-000018130000}"/>
    <cellStyle name="_Bouygues" xfId="4907" xr:uid="{00000000-0005-0000-0000-000019130000}"/>
    <cellStyle name="_Bouygues 2" xfId="4908" xr:uid="{00000000-0005-0000-0000-00001A130000}"/>
    <cellStyle name="_Bouygues_Agency fees outstanding" xfId="4909" xr:uid="{00000000-0005-0000-0000-00001B130000}"/>
    <cellStyle name="_Bouygues_Agency fees outstanding_Cash and PIK by asset" xfId="4910" xr:uid="{00000000-0005-0000-0000-00001C130000}"/>
    <cellStyle name="_Bouygues_Budget Interest income" xfId="4911" xr:uid="{00000000-0005-0000-0000-00001D130000}"/>
    <cellStyle name="_Bouygues_Budget Interest income_1" xfId="4912" xr:uid="{00000000-0005-0000-0000-00001E130000}"/>
    <cellStyle name="_Bouygues_Budget Interest income_Agency fees" xfId="4913" xr:uid="{00000000-0005-0000-0000-00001F130000}"/>
    <cellStyle name="_Bouygues_Budget Interest income_Interest income post impairment" xfId="4914" xr:uid="{00000000-0005-0000-0000-000020130000}"/>
    <cellStyle name="_Bouygues_Budget P&amp;L" xfId="4915" xr:uid="{00000000-0005-0000-0000-000021130000}"/>
    <cellStyle name="_Bouygues_Cash and PIK by asset" xfId="4916" xr:uid="{00000000-0005-0000-0000-000022130000}"/>
    <cellStyle name="_Bouygues_Forex" xfId="4917" xr:uid="{00000000-0005-0000-0000-000023130000}"/>
    <cellStyle name="_Bouygues_Forex_1" xfId="4918" xr:uid="{00000000-0005-0000-0000-000024130000}"/>
    <cellStyle name="_Bouygues_Forex_Forex" xfId="4919" xr:uid="{00000000-0005-0000-0000-000025130000}"/>
    <cellStyle name="_Bouygues_Inputs" xfId="4920" xr:uid="{00000000-0005-0000-0000-000026130000}"/>
    <cellStyle name="_Bouygues_Inputs 2" xfId="4921" xr:uid="{00000000-0005-0000-0000-000027130000}"/>
    <cellStyle name="_Bouygues_Inputs_Summary by team &amp; cost category" xfId="4922" xr:uid="{00000000-0005-0000-0000-000028130000}"/>
    <cellStyle name="_Bouygues_March workings 2010" xfId="4923" xr:uid="{00000000-0005-0000-0000-000029130000}"/>
    <cellStyle name="_Bouygues_March workings 2010 2" xfId="4924" xr:uid="{00000000-0005-0000-0000-00002A130000}"/>
    <cellStyle name="_Bouygues_March workings 2010_Summary by team &amp; cost category" xfId="4925" xr:uid="{00000000-0005-0000-0000-00002B130000}"/>
    <cellStyle name="_Bouygues_Summary" xfId="4926" xr:uid="{00000000-0005-0000-0000-00002C130000}"/>
    <cellStyle name="_Bouygues_Summary by team &amp; cost category" xfId="4927" xr:uid="{00000000-0005-0000-0000-00002D130000}"/>
    <cellStyle name="_BPB" xfId="4928" xr:uid="{00000000-0005-0000-0000-00002E130000}"/>
    <cellStyle name="_BPB 2" xfId="4929" xr:uid="{00000000-0005-0000-0000-00002F130000}"/>
    <cellStyle name="_BPB_Agency fees outstanding" xfId="4930" xr:uid="{00000000-0005-0000-0000-000030130000}"/>
    <cellStyle name="_BPB_Agency fees outstanding_Cash and PIK by asset" xfId="4931" xr:uid="{00000000-0005-0000-0000-000031130000}"/>
    <cellStyle name="_BPB_Budget Interest income" xfId="4932" xr:uid="{00000000-0005-0000-0000-000032130000}"/>
    <cellStyle name="_BPB_Budget Interest income_1" xfId="4933" xr:uid="{00000000-0005-0000-0000-000033130000}"/>
    <cellStyle name="_BPB_Budget Interest income_Agency fees" xfId="4934" xr:uid="{00000000-0005-0000-0000-000034130000}"/>
    <cellStyle name="_BPB_Budget Interest income_Interest income post impairment" xfId="4935" xr:uid="{00000000-0005-0000-0000-000035130000}"/>
    <cellStyle name="_BPB_Budget P&amp;L" xfId="4936" xr:uid="{00000000-0005-0000-0000-000036130000}"/>
    <cellStyle name="_BPB_Cash and PIK by asset" xfId="4937" xr:uid="{00000000-0005-0000-0000-000037130000}"/>
    <cellStyle name="_BPB_Forex" xfId="4938" xr:uid="{00000000-0005-0000-0000-000038130000}"/>
    <cellStyle name="_BPB_Forex_1" xfId="4939" xr:uid="{00000000-0005-0000-0000-000039130000}"/>
    <cellStyle name="_BPB_Forex_Forex" xfId="4940" xr:uid="{00000000-0005-0000-0000-00003A130000}"/>
    <cellStyle name="_BPB_Inputs" xfId="4941" xr:uid="{00000000-0005-0000-0000-00003B130000}"/>
    <cellStyle name="_BPB_Inputs 2" xfId="4942" xr:uid="{00000000-0005-0000-0000-00003C130000}"/>
    <cellStyle name="_BPB_Inputs_Summary by team &amp; cost category" xfId="4943" xr:uid="{00000000-0005-0000-0000-00003D130000}"/>
    <cellStyle name="_BPB_March workings 2010" xfId="4944" xr:uid="{00000000-0005-0000-0000-00003E130000}"/>
    <cellStyle name="_BPB_March workings 2010 2" xfId="4945" xr:uid="{00000000-0005-0000-0000-00003F130000}"/>
    <cellStyle name="_BPB_March workings 2010_Summary by team &amp; cost category" xfId="4946" xr:uid="{00000000-0005-0000-0000-000040130000}"/>
    <cellStyle name="_BPB_Summary" xfId="4947" xr:uid="{00000000-0005-0000-0000-000041130000}"/>
    <cellStyle name="_BPB_Summary by team &amp; cost category" xfId="4948" xr:uid="{00000000-0005-0000-0000-000042130000}"/>
    <cellStyle name="_BS rec notes" xfId="4949" xr:uid="{00000000-0005-0000-0000-000043130000}"/>
    <cellStyle name="_BS rec notes 2" xfId="4950" xr:uid="{00000000-0005-0000-0000-000044130000}"/>
    <cellStyle name="_BS rec notes_FX Trades" xfId="4951" xr:uid="{00000000-0005-0000-0000-000045130000}"/>
    <cellStyle name="_BS rec notes_Summary by team &amp; cost category" xfId="4952" xr:uid="{00000000-0005-0000-0000-000046130000}"/>
    <cellStyle name="_Budget P&amp;L" xfId="4953" xr:uid="{00000000-0005-0000-0000-000047130000}"/>
    <cellStyle name="_Budget P&amp;L 2" xfId="4954" xr:uid="{00000000-0005-0000-0000-000048130000}"/>
    <cellStyle name="_Budget P&amp;L_Summary by team &amp; cost category" xfId="4955" xr:uid="{00000000-0005-0000-0000-000049130000}"/>
    <cellStyle name="_Building materials summary" xfId="4956" xr:uid="{00000000-0005-0000-0000-00004A130000}"/>
    <cellStyle name="_Building materials summary 2" xfId="4957" xr:uid="{00000000-0005-0000-0000-00004B130000}"/>
    <cellStyle name="_Building materials summary_Agency fees outstanding" xfId="4958" xr:uid="{00000000-0005-0000-0000-00004C130000}"/>
    <cellStyle name="_Building materials summary_Agency fees outstanding_Cash and PIK by asset" xfId="4959" xr:uid="{00000000-0005-0000-0000-00004D130000}"/>
    <cellStyle name="_Building materials summary_Budget Interest income" xfId="4960" xr:uid="{00000000-0005-0000-0000-00004E130000}"/>
    <cellStyle name="_Building materials summary_Budget Interest income_1" xfId="4961" xr:uid="{00000000-0005-0000-0000-00004F130000}"/>
    <cellStyle name="_Building materials summary_Budget Interest income_Agency fees" xfId="4962" xr:uid="{00000000-0005-0000-0000-000050130000}"/>
    <cellStyle name="_Building materials summary_Budget Interest income_Interest income post impairment" xfId="4963" xr:uid="{00000000-0005-0000-0000-000051130000}"/>
    <cellStyle name="_Building materials summary_Budget P&amp;L" xfId="4964" xr:uid="{00000000-0005-0000-0000-000052130000}"/>
    <cellStyle name="_Building materials summary_Cash and PIK by asset" xfId="4965" xr:uid="{00000000-0005-0000-0000-000053130000}"/>
    <cellStyle name="_Building materials summary_Forex" xfId="4966" xr:uid="{00000000-0005-0000-0000-000054130000}"/>
    <cellStyle name="_Building materials summary_Forex_1" xfId="4967" xr:uid="{00000000-0005-0000-0000-000055130000}"/>
    <cellStyle name="_Building materials summary_Forex_Forex" xfId="4968" xr:uid="{00000000-0005-0000-0000-000056130000}"/>
    <cellStyle name="_Building materials summary_Inputs" xfId="4969" xr:uid="{00000000-0005-0000-0000-000057130000}"/>
    <cellStyle name="_Building materials summary_Inputs 2" xfId="4970" xr:uid="{00000000-0005-0000-0000-000058130000}"/>
    <cellStyle name="_Building materials summary_Inputs_Summary by team &amp; cost category" xfId="4971" xr:uid="{00000000-0005-0000-0000-000059130000}"/>
    <cellStyle name="_Building materials summary_March workings 2010" xfId="4972" xr:uid="{00000000-0005-0000-0000-00005A130000}"/>
    <cellStyle name="_Building materials summary_March workings 2010 2" xfId="4973" xr:uid="{00000000-0005-0000-0000-00005B130000}"/>
    <cellStyle name="_Building materials summary_March workings 2010_Summary by team &amp; cost category" xfId="4974" xr:uid="{00000000-0005-0000-0000-00005C130000}"/>
    <cellStyle name="_Building materials summary_Summary" xfId="4975" xr:uid="{00000000-0005-0000-0000-00005D130000}"/>
    <cellStyle name="_Building materials summary_Summary by team &amp; cost category" xfId="4976" xr:uid="{00000000-0005-0000-0000-00005E130000}"/>
    <cellStyle name="_Cardo" xfId="4977" xr:uid="{00000000-0005-0000-0000-00005F130000}"/>
    <cellStyle name="_Cardo 2" xfId="4978" xr:uid="{00000000-0005-0000-0000-000060130000}"/>
    <cellStyle name="_Cardo compcos" xfId="4979" xr:uid="{00000000-0005-0000-0000-000061130000}"/>
    <cellStyle name="_Cardo compcos 15022002" xfId="4980" xr:uid="{00000000-0005-0000-0000-000062130000}"/>
    <cellStyle name="_Cardo compcos 15022002 2" xfId="4981" xr:uid="{00000000-0005-0000-0000-000063130000}"/>
    <cellStyle name="_Cardo compcos 15022002_Agency fees outstanding" xfId="4982" xr:uid="{00000000-0005-0000-0000-000064130000}"/>
    <cellStyle name="_Cardo compcos 15022002_Agency fees outstanding_Cash and PIK by asset" xfId="4983" xr:uid="{00000000-0005-0000-0000-000065130000}"/>
    <cellStyle name="_Cardo compcos 15022002_Budget Interest income" xfId="4984" xr:uid="{00000000-0005-0000-0000-000066130000}"/>
    <cellStyle name="_Cardo compcos 15022002_Budget Interest income_1" xfId="4985" xr:uid="{00000000-0005-0000-0000-000067130000}"/>
    <cellStyle name="_Cardo compcos 15022002_Budget Interest income_Agency fees" xfId="4986" xr:uid="{00000000-0005-0000-0000-000068130000}"/>
    <cellStyle name="_Cardo compcos 15022002_Budget Interest income_Interest income post impairment" xfId="4987" xr:uid="{00000000-0005-0000-0000-000069130000}"/>
    <cellStyle name="_Cardo compcos 15022002_Budget P&amp;L" xfId="4988" xr:uid="{00000000-0005-0000-0000-00006A130000}"/>
    <cellStyle name="_Cardo compcos 15022002_Cash and PIK by asset" xfId="4989" xr:uid="{00000000-0005-0000-0000-00006B130000}"/>
    <cellStyle name="_Cardo compcos 15022002_Forex" xfId="4990" xr:uid="{00000000-0005-0000-0000-00006C130000}"/>
    <cellStyle name="_Cardo compcos 15022002_Forex_1" xfId="4991" xr:uid="{00000000-0005-0000-0000-00006D130000}"/>
    <cellStyle name="_Cardo compcos 15022002_Forex_Forex" xfId="4992" xr:uid="{00000000-0005-0000-0000-00006E130000}"/>
    <cellStyle name="_Cardo compcos 15022002_Inputs" xfId="4993" xr:uid="{00000000-0005-0000-0000-00006F130000}"/>
    <cellStyle name="_Cardo compcos 15022002_Inputs 2" xfId="4994" xr:uid="{00000000-0005-0000-0000-000070130000}"/>
    <cellStyle name="_Cardo compcos 15022002_Inputs_Summary by team &amp; cost category" xfId="4995" xr:uid="{00000000-0005-0000-0000-000071130000}"/>
    <cellStyle name="_Cardo compcos 15022002_March workings 2010" xfId="4996" xr:uid="{00000000-0005-0000-0000-000072130000}"/>
    <cellStyle name="_Cardo compcos 15022002_March workings 2010 2" xfId="4997" xr:uid="{00000000-0005-0000-0000-000073130000}"/>
    <cellStyle name="_Cardo compcos 15022002_March workings 2010_Summary by team &amp; cost category" xfId="4998" xr:uid="{00000000-0005-0000-0000-000074130000}"/>
    <cellStyle name="_Cardo compcos 15022002_Summary" xfId="4999" xr:uid="{00000000-0005-0000-0000-000075130000}"/>
    <cellStyle name="_Cardo compcos 15022002_Summary by team &amp; cost category" xfId="5000" xr:uid="{00000000-0005-0000-0000-000076130000}"/>
    <cellStyle name="_Cardo compcos 2" xfId="5001" xr:uid="{00000000-0005-0000-0000-000077130000}"/>
    <cellStyle name="_Cardo compcos_Agency fees outstanding" xfId="5002" xr:uid="{00000000-0005-0000-0000-000078130000}"/>
    <cellStyle name="_Cardo compcos_Agency fees outstanding_Cash and PIK by asset" xfId="5003" xr:uid="{00000000-0005-0000-0000-000079130000}"/>
    <cellStyle name="_Cardo compcos_Budget Interest income" xfId="5004" xr:uid="{00000000-0005-0000-0000-00007A130000}"/>
    <cellStyle name="_Cardo compcos_Budget Interest income_1" xfId="5005" xr:uid="{00000000-0005-0000-0000-00007B130000}"/>
    <cellStyle name="_Cardo compcos_Budget Interest income_Agency fees" xfId="5006" xr:uid="{00000000-0005-0000-0000-00007C130000}"/>
    <cellStyle name="_Cardo compcos_Budget Interest income_Interest income post impairment" xfId="5007" xr:uid="{00000000-0005-0000-0000-00007D130000}"/>
    <cellStyle name="_Cardo compcos_Budget P&amp;L" xfId="5008" xr:uid="{00000000-0005-0000-0000-00007E130000}"/>
    <cellStyle name="_Cardo compcos_Cash and PIK by asset" xfId="5009" xr:uid="{00000000-0005-0000-0000-00007F130000}"/>
    <cellStyle name="_Cardo compcos_Forex" xfId="5010" xr:uid="{00000000-0005-0000-0000-000080130000}"/>
    <cellStyle name="_Cardo compcos_Forex_1" xfId="5011" xr:uid="{00000000-0005-0000-0000-000081130000}"/>
    <cellStyle name="_Cardo compcos_Forex_Forex" xfId="5012" xr:uid="{00000000-0005-0000-0000-000082130000}"/>
    <cellStyle name="_Cardo compcos_Inputs" xfId="5013" xr:uid="{00000000-0005-0000-0000-000083130000}"/>
    <cellStyle name="_Cardo compcos_Inputs 2" xfId="5014" xr:uid="{00000000-0005-0000-0000-000084130000}"/>
    <cellStyle name="_Cardo compcos_Inputs_Summary by team &amp; cost category" xfId="5015" xr:uid="{00000000-0005-0000-0000-000085130000}"/>
    <cellStyle name="_Cardo compcos_March workings 2010" xfId="5016" xr:uid="{00000000-0005-0000-0000-000086130000}"/>
    <cellStyle name="_Cardo compcos_March workings 2010 2" xfId="5017" xr:uid="{00000000-0005-0000-0000-000087130000}"/>
    <cellStyle name="_Cardo compcos_March workings 2010_Summary by team &amp; cost category" xfId="5018" xr:uid="{00000000-0005-0000-0000-000088130000}"/>
    <cellStyle name="_Cardo compcos_Summary" xfId="5019" xr:uid="{00000000-0005-0000-0000-000089130000}"/>
    <cellStyle name="_Cardo compcos_Summary by team &amp; cost category" xfId="5020" xr:uid="{00000000-0005-0000-0000-00008A130000}"/>
    <cellStyle name="_Cardo_Agency fees outstanding" xfId="5021" xr:uid="{00000000-0005-0000-0000-00008B130000}"/>
    <cellStyle name="_Cardo_Agency fees outstanding_Cash and PIK by asset" xfId="5022" xr:uid="{00000000-0005-0000-0000-00008C130000}"/>
    <cellStyle name="_Cardo_Budget Interest income" xfId="5023" xr:uid="{00000000-0005-0000-0000-00008D130000}"/>
    <cellStyle name="_Cardo_Budget Interest income_1" xfId="5024" xr:uid="{00000000-0005-0000-0000-00008E130000}"/>
    <cellStyle name="_Cardo_Budget Interest income_Agency fees" xfId="5025" xr:uid="{00000000-0005-0000-0000-00008F130000}"/>
    <cellStyle name="_Cardo_Budget Interest income_Interest income post impairment" xfId="5026" xr:uid="{00000000-0005-0000-0000-000090130000}"/>
    <cellStyle name="_Cardo_Budget P&amp;L" xfId="5027" xr:uid="{00000000-0005-0000-0000-000091130000}"/>
    <cellStyle name="_Cardo_Cash and PIK by asset" xfId="5028" xr:uid="{00000000-0005-0000-0000-000092130000}"/>
    <cellStyle name="_Cardo_Forex" xfId="5029" xr:uid="{00000000-0005-0000-0000-000093130000}"/>
    <cellStyle name="_Cardo_Forex_1" xfId="5030" xr:uid="{00000000-0005-0000-0000-000094130000}"/>
    <cellStyle name="_Cardo_Forex_Forex" xfId="5031" xr:uid="{00000000-0005-0000-0000-000095130000}"/>
    <cellStyle name="_Cardo_Inputs" xfId="5032" xr:uid="{00000000-0005-0000-0000-000096130000}"/>
    <cellStyle name="_Cardo_Inputs 2" xfId="5033" xr:uid="{00000000-0005-0000-0000-000097130000}"/>
    <cellStyle name="_Cardo_Inputs_Summary by team &amp; cost category" xfId="5034" xr:uid="{00000000-0005-0000-0000-000098130000}"/>
    <cellStyle name="_Cardo_March workings 2010" xfId="5035" xr:uid="{00000000-0005-0000-0000-000099130000}"/>
    <cellStyle name="_Cardo_March workings 2010 2" xfId="5036" xr:uid="{00000000-0005-0000-0000-00009A130000}"/>
    <cellStyle name="_Cardo_March workings 2010_Summary by team &amp; cost category" xfId="5037" xr:uid="{00000000-0005-0000-0000-00009B130000}"/>
    <cellStyle name="_Cardo_Summary" xfId="5038" xr:uid="{00000000-0005-0000-0000-00009C130000}"/>
    <cellStyle name="_Cardo_Summary by team &amp; cost category" xfId="5039" xr:uid="{00000000-0005-0000-0000-00009D130000}"/>
    <cellStyle name="-_Cash and PIK by asset" xfId="5040" xr:uid="{00000000-0005-0000-0000-00009E130000}"/>
    <cellStyle name="_CDO fee income" xfId="5041" xr:uid="{00000000-0005-0000-0000-00009F130000}"/>
    <cellStyle name="_CDO fee income 2" xfId="5042" xr:uid="{00000000-0005-0000-0000-0000A0130000}"/>
    <cellStyle name="_CDO fee income_Agency fees outstanding" xfId="5043" xr:uid="{00000000-0005-0000-0000-0000A1130000}"/>
    <cellStyle name="_CDO fee income_Agency fees outstanding_Cash and PIK by asset" xfId="5044" xr:uid="{00000000-0005-0000-0000-0000A2130000}"/>
    <cellStyle name="_CDO fee income_Budget Interest income" xfId="5045" xr:uid="{00000000-0005-0000-0000-0000A3130000}"/>
    <cellStyle name="_CDO fee income_Budget Interest income_1" xfId="5046" xr:uid="{00000000-0005-0000-0000-0000A4130000}"/>
    <cellStyle name="_CDO fee income_Budget Interest income_Agency fees" xfId="5047" xr:uid="{00000000-0005-0000-0000-0000A5130000}"/>
    <cellStyle name="_CDO fee income_Budget Interest income_Interest income post impairment" xfId="5048" xr:uid="{00000000-0005-0000-0000-0000A6130000}"/>
    <cellStyle name="_CDO fee income_Budget P&amp;L" xfId="5049" xr:uid="{00000000-0005-0000-0000-0000A7130000}"/>
    <cellStyle name="_CDO fee income_Cash and PIK by asset" xfId="5050" xr:uid="{00000000-0005-0000-0000-0000A8130000}"/>
    <cellStyle name="_CDO fee income_Cashflow by deal team" xfId="5051" xr:uid="{00000000-0005-0000-0000-0000A9130000}"/>
    <cellStyle name="_CDO fee income_Fee income" xfId="5052" xr:uid="{00000000-0005-0000-0000-0000AA130000}"/>
    <cellStyle name="_CDO fee income_Forex" xfId="5053" xr:uid="{00000000-0005-0000-0000-0000AB130000}"/>
    <cellStyle name="_CDO fee income_Funding" xfId="5054" xr:uid="{00000000-0005-0000-0000-0000AC130000}"/>
    <cellStyle name="_CDO fee income_Funding_1" xfId="5055" xr:uid="{00000000-0005-0000-0000-0000AD130000}"/>
    <cellStyle name="_CDO fee income_Funding_2" xfId="5056" xr:uid="{00000000-0005-0000-0000-0000AE130000}"/>
    <cellStyle name="_CDO fee income_Funding_3" xfId="5057" xr:uid="{00000000-0005-0000-0000-0000AF130000}"/>
    <cellStyle name="_CDO fee income_Funding_4" xfId="5058" xr:uid="{00000000-0005-0000-0000-0000B0130000}"/>
    <cellStyle name="_CDO fee income_FX Trades" xfId="5059" xr:uid="{00000000-0005-0000-0000-0000B1130000}"/>
    <cellStyle name="_CDO fee income_Lending Assumptions" xfId="5060" xr:uid="{00000000-0005-0000-0000-0000B2130000}"/>
    <cellStyle name="_CDO fee income_Mezz &amp; Equity FY10" xfId="5061" xr:uid="{00000000-0005-0000-0000-0000B3130000}"/>
    <cellStyle name="_CDO fee income_Summary by team &amp; cost category" xfId="5062" xr:uid="{00000000-0005-0000-0000-0000B4130000}"/>
    <cellStyle name="_CDO fee income_Top 20 assets" xfId="5063" xr:uid="{00000000-0005-0000-0000-0000B5130000}"/>
    <cellStyle name="_CFM cashflow ex PLC invts" xfId="5064" xr:uid="{00000000-0005-0000-0000-0000B6130000}"/>
    <cellStyle name="_CFM cashflow ex PLC invts 2" xfId="5065" xr:uid="{00000000-0005-0000-0000-0000B7130000}"/>
    <cellStyle name="_CFM cashflow ex PLC invts_Agency fees outstanding" xfId="5066" xr:uid="{00000000-0005-0000-0000-0000B8130000}"/>
    <cellStyle name="_CFM cashflow ex PLC invts_Agency fees outstanding_Cash and PIK by asset" xfId="5067" xr:uid="{00000000-0005-0000-0000-0000B9130000}"/>
    <cellStyle name="_CFM cashflow ex PLC invts_Budget Interest income" xfId="5068" xr:uid="{00000000-0005-0000-0000-0000BA130000}"/>
    <cellStyle name="_CFM cashflow ex PLC invts_Budget Interest income_1" xfId="5069" xr:uid="{00000000-0005-0000-0000-0000BB130000}"/>
    <cellStyle name="_CFM cashflow ex PLC invts_Budget Interest income_Agency fees" xfId="5070" xr:uid="{00000000-0005-0000-0000-0000BC130000}"/>
    <cellStyle name="_CFM cashflow ex PLC invts_Budget Interest income_Interest income post impairment" xfId="5071" xr:uid="{00000000-0005-0000-0000-0000BD130000}"/>
    <cellStyle name="_CFM cashflow ex PLC invts_Budget P&amp;L" xfId="5072" xr:uid="{00000000-0005-0000-0000-0000BE130000}"/>
    <cellStyle name="_CFM cashflow ex PLC invts_Cash and PIK by asset" xfId="5073" xr:uid="{00000000-0005-0000-0000-0000BF130000}"/>
    <cellStyle name="_CFM cashflow ex PLC invts_Forex" xfId="5074" xr:uid="{00000000-0005-0000-0000-0000C0130000}"/>
    <cellStyle name="_CFM cashflow ex PLC invts_Summary" xfId="5075" xr:uid="{00000000-0005-0000-0000-0000C1130000}"/>
    <cellStyle name="_CFM cashflow ex PLC invts_Summary by team &amp; cost category" xfId="5076" xr:uid="{00000000-0005-0000-0000-0000C2130000}"/>
    <cellStyle name="_CFM_IRR_Data_30 06 2009" xfId="5077" xr:uid="{00000000-0005-0000-0000-0000C3130000}"/>
    <cellStyle name="_CFS" xfId="5078" xr:uid="{00000000-0005-0000-0000-0000C4130000}"/>
    <cellStyle name="_CFS 2" xfId="5079" xr:uid="{00000000-0005-0000-0000-0000C5130000}"/>
    <cellStyle name="_CFS_Summary by team &amp; cost category" xfId="5080" xr:uid="{00000000-0005-0000-0000-0000C6130000}"/>
    <cellStyle name="_Chubb" xfId="5081" xr:uid="{00000000-0005-0000-0000-0000C7130000}"/>
    <cellStyle name="_Chubb 2" xfId="5082" xr:uid="{00000000-0005-0000-0000-0000C8130000}"/>
    <cellStyle name="_Chubb_Agency fees outstanding" xfId="5083" xr:uid="{00000000-0005-0000-0000-0000C9130000}"/>
    <cellStyle name="_Chubb_Agency fees outstanding_Cash and PIK by asset" xfId="5084" xr:uid="{00000000-0005-0000-0000-0000CA130000}"/>
    <cellStyle name="_Chubb_Budget Interest income" xfId="5085" xr:uid="{00000000-0005-0000-0000-0000CB130000}"/>
    <cellStyle name="_Chubb_Budget Interest income_1" xfId="5086" xr:uid="{00000000-0005-0000-0000-0000CC130000}"/>
    <cellStyle name="_Chubb_Budget Interest income_Agency fees" xfId="5087" xr:uid="{00000000-0005-0000-0000-0000CD130000}"/>
    <cellStyle name="_Chubb_Budget Interest income_Interest income post impairment" xfId="5088" xr:uid="{00000000-0005-0000-0000-0000CE130000}"/>
    <cellStyle name="_Chubb_Budget P&amp;L" xfId="5089" xr:uid="{00000000-0005-0000-0000-0000CF130000}"/>
    <cellStyle name="_Chubb_Cash and PIK by asset" xfId="5090" xr:uid="{00000000-0005-0000-0000-0000D0130000}"/>
    <cellStyle name="_Chubb_Forex" xfId="5091" xr:uid="{00000000-0005-0000-0000-0000D1130000}"/>
    <cellStyle name="_Chubb_Forex_1" xfId="5092" xr:uid="{00000000-0005-0000-0000-0000D2130000}"/>
    <cellStyle name="_Chubb_Forex_Forex" xfId="5093" xr:uid="{00000000-0005-0000-0000-0000D3130000}"/>
    <cellStyle name="_Chubb_Inputs" xfId="5094" xr:uid="{00000000-0005-0000-0000-0000D4130000}"/>
    <cellStyle name="_Chubb_Inputs 2" xfId="5095" xr:uid="{00000000-0005-0000-0000-0000D5130000}"/>
    <cellStyle name="_Chubb_Inputs_Summary by team &amp; cost category" xfId="5096" xr:uid="{00000000-0005-0000-0000-0000D6130000}"/>
    <cellStyle name="_Chubb_March workings 2010" xfId="5097" xr:uid="{00000000-0005-0000-0000-0000D7130000}"/>
    <cellStyle name="_Chubb_March workings 2010 2" xfId="5098" xr:uid="{00000000-0005-0000-0000-0000D8130000}"/>
    <cellStyle name="_Chubb_March workings 2010_Summary by team &amp; cost category" xfId="5099" xr:uid="{00000000-0005-0000-0000-0000D9130000}"/>
    <cellStyle name="_Chubb_Summary" xfId="5100" xr:uid="{00000000-0005-0000-0000-0000DA130000}"/>
    <cellStyle name="_Chubb_Summary by team &amp; cost category" xfId="5101" xr:uid="{00000000-0005-0000-0000-0000DB130000}"/>
    <cellStyle name="_CoActive 1207" xfId="5102" xr:uid="{00000000-0005-0000-0000-0000DC130000}"/>
    <cellStyle name="_CoActive 1207 2" xfId="5103" xr:uid="{00000000-0005-0000-0000-0000DD130000}"/>
    <cellStyle name="_CoActive 1207_Summary" xfId="5104" xr:uid="{00000000-0005-0000-0000-0000DE130000}"/>
    <cellStyle name="_Column1" xfId="5105" xr:uid="{00000000-0005-0000-0000-0000DF130000}"/>
    <cellStyle name="_Column1 2" xfId="5106" xr:uid="{00000000-0005-0000-0000-0000E0130000}"/>
    <cellStyle name="_Column1_Agency fees outstanding" xfId="5107" xr:uid="{00000000-0005-0000-0000-0000E1130000}"/>
    <cellStyle name="_Column1_Agency fees outstanding_Cash and PIK by asset" xfId="5108" xr:uid="{00000000-0005-0000-0000-0000E2130000}"/>
    <cellStyle name="_Column1_Budget Interest income" xfId="5109" xr:uid="{00000000-0005-0000-0000-0000E3130000}"/>
    <cellStyle name="_Column1_Budget Interest income_1" xfId="5110" xr:uid="{00000000-0005-0000-0000-0000E4130000}"/>
    <cellStyle name="_Column1_Budget Interest income_Agency fees" xfId="5111" xr:uid="{00000000-0005-0000-0000-0000E5130000}"/>
    <cellStyle name="_Column1_Budget Interest income_Interest income post impairment" xfId="5112" xr:uid="{00000000-0005-0000-0000-0000E6130000}"/>
    <cellStyle name="_Column1_Budget P&amp;L" xfId="5113" xr:uid="{00000000-0005-0000-0000-0000E7130000}"/>
    <cellStyle name="_Column1_Cash and PIK by asset" xfId="5114" xr:uid="{00000000-0005-0000-0000-0000E8130000}"/>
    <cellStyle name="_Column1_Forex" xfId="5115" xr:uid="{00000000-0005-0000-0000-0000E9130000}"/>
    <cellStyle name="_Column1_Summary" xfId="5116" xr:uid="{00000000-0005-0000-0000-0000EA130000}"/>
    <cellStyle name="_Column1_Summary by team &amp; cost category" xfId="5117" xr:uid="{00000000-0005-0000-0000-0000EB130000}"/>
    <cellStyle name="_Column2" xfId="5118" xr:uid="{00000000-0005-0000-0000-0000EC130000}"/>
    <cellStyle name="_Column2_Summary" xfId="5119" xr:uid="{00000000-0005-0000-0000-0000ED130000}"/>
    <cellStyle name="_Column3" xfId="5120" xr:uid="{00000000-0005-0000-0000-0000EE130000}"/>
    <cellStyle name="_Column3_Summary" xfId="5121" xr:uid="{00000000-0005-0000-0000-0000EF130000}"/>
    <cellStyle name="_Column4" xfId="5122" xr:uid="{00000000-0005-0000-0000-0000F0130000}"/>
    <cellStyle name="_Column4 2" xfId="5123" xr:uid="{00000000-0005-0000-0000-0000F1130000}"/>
    <cellStyle name="_Column4_Agency fees outstanding" xfId="5124" xr:uid="{00000000-0005-0000-0000-0000F2130000}"/>
    <cellStyle name="_Column4_Budget Interest income" xfId="5125" xr:uid="{00000000-0005-0000-0000-0000F3130000}"/>
    <cellStyle name="_Column4_Budget P&amp;L" xfId="5126" xr:uid="{00000000-0005-0000-0000-0000F4130000}"/>
    <cellStyle name="_Column4_Cash and PIK by asset" xfId="5127" xr:uid="{00000000-0005-0000-0000-0000F5130000}"/>
    <cellStyle name="_Column4_Forex" xfId="5128" xr:uid="{00000000-0005-0000-0000-0000F6130000}"/>
    <cellStyle name="_Column4_Inputs" xfId="5129" xr:uid="{00000000-0005-0000-0000-0000F7130000}"/>
    <cellStyle name="_Column4_March workings 2010" xfId="5130" xr:uid="{00000000-0005-0000-0000-0000F8130000}"/>
    <cellStyle name="_Column4_Summary" xfId="5131" xr:uid="{00000000-0005-0000-0000-0000F9130000}"/>
    <cellStyle name="_Column4_Summary by team &amp; cost category" xfId="5132" xr:uid="{00000000-0005-0000-0000-0000FA130000}"/>
    <cellStyle name="_Column5" xfId="5133" xr:uid="{00000000-0005-0000-0000-0000FB130000}"/>
    <cellStyle name="_Column5_Summary" xfId="5134" xr:uid="{00000000-0005-0000-0000-0000FC130000}"/>
    <cellStyle name="_Column6" xfId="5135" xr:uid="{00000000-0005-0000-0000-0000FD130000}"/>
    <cellStyle name="_Column6_Agency fees outstanding" xfId="5136" xr:uid="{00000000-0005-0000-0000-0000FE130000}"/>
    <cellStyle name="_Column6_Cash and PIK by asset" xfId="5137" xr:uid="{00000000-0005-0000-0000-0000FF130000}"/>
    <cellStyle name="_Column6_Summary" xfId="5138" xr:uid="{00000000-0005-0000-0000-000000140000}"/>
    <cellStyle name="_Column7" xfId="5139" xr:uid="{00000000-0005-0000-0000-000001140000}"/>
    <cellStyle name="_Column7 2" xfId="5140" xr:uid="{00000000-0005-0000-0000-000002140000}"/>
    <cellStyle name="_Column7_Agency fees" xfId="5141" xr:uid="{00000000-0005-0000-0000-000003140000}"/>
    <cellStyle name="_Column7_Agency fees outstanding" xfId="5142" xr:uid="{00000000-0005-0000-0000-000004140000}"/>
    <cellStyle name="_Column7_Budget Interest income" xfId="5143" xr:uid="{00000000-0005-0000-0000-000005140000}"/>
    <cellStyle name="_Column7_Budget P&amp;L" xfId="5144" xr:uid="{00000000-0005-0000-0000-000006140000}"/>
    <cellStyle name="_Column7_Cash and PIK by asset" xfId="5145" xr:uid="{00000000-0005-0000-0000-000007140000}"/>
    <cellStyle name="_Column7_Cashflow by deal team summary" xfId="5146" xr:uid="{00000000-0005-0000-0000-000008140000}"/>
    <cellStyle name="_Column7_Interest income post impairment" xfId="5147" xr:uid="{00000000-0005-0000-0000-000009140000}"/>
    <cellStyle name="_Column7_Summary" xfId="5148" xr:uid="{00000000-0005-0000-0000-00000A140000}"/>
    <cellStyle name="_Column7_Summary by team &amp; cost category" xfId="5149" xr:uid="{00000000-0005-0000-0000-00000B140000}"/>
    <cellStyle name="_Comma" xfId="5150" xr:uid="{00000000-0005-0000-0000-00000C140000}"/>
    <cellStyle name="_Comma 2" xfId="5151" xr:uid="{00000000-0005-0000-0000-00000D140000}"/>
    <cellStyle name="_Comma_Bodybell ICG IP Model Dec06 v1" xfId="5152" xr:uid="{00000000-0005-0000-0000-00000E140000}"/>
    <cellStyle name="_Comma_Bodybell ICG IP Model Dec06 v1 2" xfId="5153" xr:uid="{00000000-0005-0000-0000-00000F140000}"/>
    <cellStyle name="_Comma_Bodybell ICG IP Model Dec06 v1_App3 - Add ons and refinancing" xfId="5154" xr:uid="{00000000-0005-0000-0000-000010140000}"/>
    <cellStyle name="_Comma_Bodybell ICG IP Model Dec06 v1_Aug 09 ICG P&amp;L" xfId="5155" xr:uid="{00000000-0005-0000-0000-000011140000}"/>
    <cellStyle name="_Comma_Bodybell ICG IP Model Dec06 v1_Cashflow by deal team" xfId="5156" xr:uid="{00000000-0005-0000-0000-000012140000}"/>
    <cellStyle name="_Comma_Bodybell ICG IP Model Dec06 v1_Country summaries 2" xfId="5157" xr:uid="{00000000-0005-0000-0000-000013140000}"/>
    <cellStyle name="_Comma_Bodybell ICG IP Model Dec06 v1_Fee income" xfId="5158" xr:uid="{00000000-0005-0000-0000-000014140000}"/>
    <cellStyle name="_Comma_Bodybell ICG IP Model Dec06 v1_Fund fee income" xfId="5159" xr:uid="{00000000-0005-0000-0000-000015140000}"/>
    <cellStyle name="_Comma_Bodybell ICG IP Model Dec06 v1_Interbest - Mon" xfId="5160" xr:uid="{00000000-0005-0000-0000-000016140000}"/>
    <cellStyle name="_Comma_Bodybell ICG IP Model Dec06 v1_Interbest - Mon 2" xfId="5161" xr:uid="{00000000-0005-0000-0000-000017140000}"/>
    <cellStyle name="_Comma_Bodybell ICG IP Model Dec06 v1_Mezz &amp; Equity FY10" xfId="5162" xr:uid="{00000000-0005-0000-0000-000018140000}"/>
    <cellStyle name="_Comma_Bodybell ICG IP Model Dec06 v1_Provisions" xfId="5163" xr:uid="{00000000-0005-0000-0000-000019140000}"/>
    <cellStyle name="_Comma_Bodybell ICG IP Model Dec06 v1_Provisions 2" xfId="5164" xr:uid="{00000000-0005-0000-0000-00001A140000}"/>
    <cellStyle name="_Comma_Bodybell ICG IP Model Dec06 v1_Sept 09 ICG P&amp;L" xfId="5165" xr:uid="{00000000-0005-0000-0000-00001B140000}"/>
    <cellStyle name="_Comma_Bodybell ICG IP Model Dec06 v1_Size of investment" xfId="5166" xr:uid="{00000000-0005-0000-0000-00001C140000}"/>
    <cellStyle name="_Comma_Bodybell ICG IP Model Dec06 v1_Stats" xfId="5167" xr:uid="{00000000-0005-0000-0000-00001D140000}"/>
    <cellStyle name="_Comma_Bodybell ICG IP Model Dec06 v1_Stats 2" xfId="5168" xr:uid="{00000000-0005-0000-0000-00001E140000}"/>
    <cellStyle name="_Comma_Bodybell ICG IP Model Dec06 v1_Summary" xfId="5169" xr:uid="{00000000-0005-0000-0000-00001F140000}"/>
    <cellStyle name="_Comma_Bodybell ICG IP Model Dec06 v1_Summary 2" xfId="5170" xr:uid="{00000000-0005-0000-0000-000020140000}"/>
    <cellStyle name="_Comma_Bodybell ICG IP Model Dec06 v1_Top 20 assets" xfId="5171" xr:uid="{00000000-0005-0000-0000-000021140000}"/>
    <cellStyle name="_Comma_Bodybell ICG IP Model Dec06 v1_Waiver &amp; prepayments fees" xfId="5172" xr:uid="{00000000-0005-0000-0000-000022140000}"/>
    <cellStyle name="_Comma_Distribution and supply 020515 v3" xfId="5173" xr:uid="{00000000-0005-0000-0000-000023140000}"/>
    <cellStyle name="_Comma_Distribution and supply 020515 v3 2" xfId="5174" xr:uid="{00000000-0005-0000-0000-000024140000}"/>
    <cellStyle name="_Comma_Distribution and supply 020515 v3_CoActive 1207" xfId="5175" xr:uid="{00000000-0005-0000-0000-000025140000}"/>
    <cellStyle name="_Comma_Distribution and supply 020515 v3_CoActive 1207 2" xfId="5176" xr:uid="{00000000-0005-0000-0000-000026140000}"/>
    <cellStyle name="_Comma_Distribution and supply 020515 v3_CoActive 1207_1" xfId="5177" xr:uid="{00000000-0005-0000-0000-000027140000}"/>
    <cellStyle name="_Comma_Distribution and supply 020515 v3_CoActive 1207_1 2" xfId="5178" xr:uid="{00000000-0005-0000-0000-000028140000}"/>
    <cellStyle name="_Comma_Distribution and supply 020515 v3_CoActive 1207_1_Summary" xfId="5179" xr:uid="{00000000-0005-0000-0000-000029140000}"/>
    <cellStyle name="_Comma_Distribution and supply 020515 v3_Parkeon - Mon" xfId="5180" xr:uid="{00000000-0005-0000-0000-00002A140000}"/>
    <cellStyle name="_Comma_Distribution and supply 020515 v3_Parkeon - Mon 2" xfId="5181" xr:uid="{00000000-0005-0000-0000-00002B140000}"/>
    <cellStyle name="_Comma_Distribution and supply 020515 v3_Parkeon - Mon_Summary" xfId="5182" xr:uid="{00000000-0005-0000-0000-00002C140000}"/>
    <cellStyle name="_Comma_Distribution and supply 020516 v1" xfId="5183" xr:uid="{00000000-0005-0000-0000-00002D140000}"/>
    <cellStyle name="_Comma_Distribution and supply 020516 v1 2" xfId="5184" xr:uid="{00000000-0005-0000-0000-00002E140000}"/>
    <cellStyle name="_Comma_Distribution and supply 020516 v1_CoActive 1207" xfId="5185" xr:uid="{00000000-0005-0000-0000-00002F140000}"/>
    <cellStyle name="_Comma_Distribution and supply 020516 v1_CoActive 1207 2" xfId="5186" xr:uid="{00000000-0005-0000-0000-000030140000}"/>
    <cellStyle name="_Comma_Distribution and supply 020516 v1_CoActive 1207_1" xfId="5187" xr:uid="{00000000-0005-0000-0000-000031140000}"/>
    <cellStyle name="_Comma_Distribution and supply 020516 v1_CoActive 1207_1 2" xfId="5188" xr:uid="{00000000-0005-0000-0000-000032140000}"/>
    <cellStyle name="_Comma_Distribution and supply 020516 v1_CoActive 1207_1_Summary" xfId="5189" xr:uid="{00000000-0005-0000-0000-000033140000}"/>
    <cellStyle name="_Comma_Distribution and supply 020516 v1_Parkeon - Mon" xfId="5190" xr:uid="{00000000-0005-0000-0000-000034140000}"/>
    <cellStyle name="_Comma_Distribution and supply 020516 v1_Parkeon - Mon 2" xfId="5191" xr:uid="{00000000-0005-0000-0000-000035140000}"/>
    <cellStyle name="_Comma_Distribution and supply 020516 v1_Parkeon - Mon_Summary" xfId="5192" xr:uid="{00000000-0005-0000-0000-000036140000}"/>
    <cellStyle name="_Comma_Draft funds flow - 7 June 2005" xfId="5193" xr:uid="{00000000-0005-0000-0000-000037140000}"/>
    <cellStyle name="_Comma_Draft funds flow - 7 June 2005 2" xfId="5194" xr:uid="{00000000-0005-0000-0000-000038140000}"/>
    <cellStyle name="_Comma_Draft funds flow - 7 June 2005_Lending Assumptions" xfId="5195" xr:uid="{00000000-0005-0000-0000-000039140000}"/>
    <cellStyle name="_Comma_Draft funds flow - 7 June 2005_Mezz &amp; Equity FY10" xfId="5196" xr:uid="{00000000-0005-0000-0000-00003A140000}"/>
    <cellStyle name="_Comma_Hypothesis of work Feu Vert" xfId="5197" xr:uid="{00000000-0005-0000-0000-00003B140000}"/>
    <cellStyle name="_Comma_Hypothesis of work Feu Vert 2" xfId="5198" xr:uid="{00000000-0005-0000-0000-00003C140000}"/>
    <cellStyle name="_Comma_Hypothesis of work Feu Vert_Summary" xfId="5199" xr:uid="{00000000-0005-0000-0000-00003D140000}"/>
    <cellStyle name="_Comma_Hypothesis of work Impex" xfId="5200" xr:uid="{00000000-0005-0000-0000-00003E140000}"/>
    <cellStyle name="_Comma_Hypothesis of work Impex 2" xfId="5201" xr:uid="{00000000-0005-0000-0000-00003F140000}"/>
    <cellStyle name="_Comma_Hypothesis of work Impex_Summary" xfId="5202" xr:uid="{00000000-0005-0000-0000-000040140000}"/>
    <cellStyle name="_Comma_Inputs" xfId="5203" xr:uid="{00000000-0005-0000-0000-000041140000}"/>
    <cellStyle name="_Comma_Inputs 2" xfId="5204" xr:uid="{00000000-0005-0000-0000-000042140000}"/>
    <cellStyle name="_Comma_Inputs_Summary" xfId="5205" xr:uid="{00000000-0005-0000-0000-000043140000}"/>
    <cellStyle name="_Comma_Lending Assumptions" xfId="5206" xr:uid="{00000000-0005-0000-0000-000044140000}"/>
    <cellStyle name="_Comma_Mezz &amp; Equity FY10" xfId="5207" xr:uid="{00000000-0005-0000-0000-000045140000}"/>
    <cellStyle name="_Comma_Offering Breakdown - 09-Jun -2005" xfId="5208" xr:uid="{00000000-0005-0000-0000-000046140000}"/>
    <cellStyle name="_Comma_Offering Breakdown - 09-Jun -2005 updated" xfId="5209" xr:uid="{00000000-0005-0000-0000-000047140000}"/>
    <cellStyle name="_Comma_Offering Breakdown - 09-Jun -2005 updated 2" xfId="5210" xr:uid="{00000000-0005-0000-0000-000048140000}"/>
    <cellStyle name="_Comma_Offering Breakdown - 09-Jun -2005 updated_Lending Assumptions" xfId="5211" xr:uid="{00000000-0005-0000-0000-000049140000}"/>
    <cellStyle name="_Comma_Offering Breakdown - 09-Jun -2005 updated_Mezz &amp; Equity FY10" xfId="5212" xr:uid="{00000000-0005-0000-0000-00004A140000}"/>
    <cellStyle name="_Comma_Offering Breakdown - 09-Jun -2005_Lending Assumptions" xfId="5213" xr:uid="{00000000-0005-0000-0000-00004B140000}"/>
    <cellStyle name="_Comma_Offering Breakdown - 09-Jun -2005_Mezz &amp; Equity FY10" xfId="5214" xr:uid="{00000000-0005-0000-0000-00004C140000}"/>
    <cellStyle name="_Comma_Offering Breakdown - 19-Jun -2005 updated" xfId="5215" xr:uid="{00000000-0005-0000-0000-00004D140000}"/>
    <cellStyle name="_Comma_Offering Breakdown - 19-Jun -2005 updated 2" xfId="5216" xr:uid="{00000000-0005-0000-0000-00004E140000}"/>
    <cellStyle name="_Comma_Offering Breakdown - 19-Jun -2005 updated_Lending Assumptions" xfId="5217" xr:uid="{00000000-0005-0000-0000-00004F140000}"/>
    <cellStyle name="_Comma_Offering Breakdown - 19-Jun -2005 updated_Mezz &amp; Equity FY10" xfId="5218" xr:uid="{00000000-0005-0000-0000-000050140000}"/>
    <cellStyle name="_Comma_Props and Corp Costs_Mgmt." xfId="5219" xr:uid="{00000000-0005-0000-0000-000051140000}"/>
    <cellStyle name="_Comma_Props and Corp Costs_Mgmt. 2" xfId="5220" xr:uid="{00000000-0005-0000-0000-000052140000}"/>
    <cellStyle name="_Comma_Props and Corp Costs_Mgmt._CoActive 1207" xfId="5221" xr:uid="{00000000-0005-0000-0000-000053140000}"/>
    <cellStyle name="_Comma_Props and Corp Costs_Mgmt._CoActive 1207 2" xfId="5222" xr:uid="{00000000-0005-0000-0000-000054140000}"/>
    <cellStyle name="_Comma_Props and Corp Costs_Mgmt._CoActive 1207_1" xfId="5223" xr:uid="{00000000-0005-0000-0000-000055140000}"/>
    <cellStyle name="_Comma_Props and Corp Costs_Mgmt._CoActive 1207_1 2" xfId="5224" xr:uid="{00000000-0005-0000-0000-000056140000}"/>
    <cellStyle name="_Comma_Props and Corp Costs_Mgmt._CoActive 1207_1_Summary" xfId="5225" xr:uid="{00000000-0005-0000-0000-000057140000}"/>
    <cellStyle name="_Comma_Props and Corp Costs_Mgmt._Parkeon - Mon" xfId="5226" xr:uid="{00000000-0005-0000-0000-000058140000}"/>
    <cellStyle name="_Comma_Props and Corp Costs_Mgmt._Parkeon - Mon 2" xfId="5227" xr:uid="{00000000-0005-0000-0000-000059140000}"/>
    <cellStyle name="_Comma_Props and Corp Costs_Mgmt._Parkeon - Mon_Summary" xfId="5228" xr:uid="{00000000-0005-0000-0000-00005A140000}"/>
    <cellStyle name="_Comma_Supply Model 020511 v1" xfId="5229" xr:uid="{00000000-0005-0000-0000-00005B140000}"/>
    <cellStyle name="_Comma_WAWMultiples11-Mar-04" xfId="5230" xr:uid="{00000000-0005-0000-0000-00005C140000}"/>
    <cellStyle name="_Comp Auto suppliers" xfId="5231" xr:uid="{00000000-0005-0000-0000-00005D140000}"/>
    <cellStyle name="_Comp Auto suppliers_Agency fees outstanding" xfId="5232" xr:uid="{00000000-0005-0000-0000-00005E140000}"/>
    <cellStyle name="_Comp Auto suppliers_Agency fees outstanding_Cash and PIK by asset" xfId="5233" xr:uid="{00000000-0005-0000-0000-00005F140000}"/>
    <cellStyle name="_Comp Auto suppliers_Budget Interest income" xfId="5234" xr:uid="{00000000-0005-0000-0000-000060140000}"/>
    <cellStyle name="_Comp Auto suppliers_Budget Interest income_1" xfId="5235" xr:uid="{00000000-0005-0000-0000-000061140000}"/>
    <cellStyle name="_Comp Auto suppliers_Budget Interest income_Agency fees" xfId="5236" xr:uid="{00000000-0005-0000-0000-000062140000}"/>
    <cellStyle name="_Comp Auto suppliers_Budget Interest income_Interest income post impairment" xfId="5237" xr:uid="{00000000-0005-0000-0000-000063140000}"/>
    <cellStyle name="_Comp Auto suppliers_Budget P&amp;L" xfId="5238" xr:uid="{00000000-0005-0000-0000-000064140000}"/>
    <cellStyle name="_Comp Auto suppliers_Cash and PIK by asset" xfId="5239" xr:uid="{00000000-0005-0000-0000-000065140000}"/>
    <cellStyle name="_Comp Auto suppliers_Forex" xfId="5240" xr:uid="{00000000-0005-0000-0000-000066140000}"/>
    <cellStyle name="_Comp Auto suppliers_Forex_1" xfId="5241" xr:uid="{00000000-0005-0000-0000-000067140000}"/>
    <cellStyle name="_Comp Auto suppliers_Forex_Forex" xfId="5242" xr:uid="{00000000-0005-0000-0000-000068140000}"/>
    <cellStyle name="_Comp automotive component2" xfId="5243" xr:uid="{00000000-0005-0000-0000-000069140000}"/>
    <cellStyle name="_Comp automotive component2_Agency fees outstanding" xfId="5244" xr:uid="{00000000-0005-0000-0000-00006A140000}"/>
    <cellStyle name="_Comp automotive component2_Agency fees outstanding_Cash and PIK by asset" xfId="5245" xr:uid="{00000000-0005-0000-0000-00006B140000}"/>
    <cellStyle name="_Comp automotive component2_Budget Interest income" xfId="5246" xr:uid="{00000000-0005-0000-0000-00006C140000}"/>
    <cellStyle name="_Comp automotive component2_Budget Interest income_1" xfId="5247" xr:uid="{00000000-0005-0000-0000-00006D140000}"/>
    <cellStyle name="_Comp automotive component2_Budget Interest income_Agency fees" xfId="5248" xr:uid="{00000000-0005-0000-0000-00006E140000}"/>
    <cellStyle name="_Comp automotive component2_Budget Interest income_Interest income post impairment" xfId="5249" xr:uid="{00000000-0005-0000-0000-00006F140000}"/>
    <cellStyle name="_Comp automotive component2_Budget P&amp;L" xfId="5250" xr:uid="{00000000-0005-0000-0000-000070140000}"/>
    <cellStyle name="_Comp automotive component2_Cash and PIK by asset" xfId="5251" xr:uid="{00000000-0005-0000-0000-000071140000}"/>
    <cellStyle name="_Comp automotive component2_Forex" xfId="5252" xr:uid="{00000000-0005-0000-0000-000072140000}"/>
    <cellStyle name="_Comp automotive component2_Forex_1" xfId="5253" xr:uid="{00000000-0005-0000-0000-000073140000}"/>
    <cellStyle name="_Comp automotive component2_Forex_Forex" xfId="5254" xr:uid="{00000000-0005-0000-0000-000074140000}"/>
    <cellStyle name="_Comp tire" xfId="5255" xr:uid="{00000000-0005-0000-0000-000075140000}"/>
    <cellStyle name="_Comp tire_Agency fees outstanding" xfId="5256" xr:uid="{00000000-0005-0000-0000-000076140000}"/>
    <cellStyle name="_Comp tire_Agency fees outstanding_Cash and PIK by asset" xfId="5257" xr:uid="{00000000-0005-0000-0000-000077140000}"/>
    <cellStyle name="_Comp tire_Budget Interest income" xfId="5258" xr:uid="{00000000-0005-0000-0000-000078140000}"/>
    <cellStyle name="_Comp tire_Budget Interest income_1" xfId="5259" xr:uid="{00000000-0005-0000-0000-000079140000}"/>
    <cellStyle name="_Comp tire_Budget Interest income_Agency fees" xfId="5260" xr:uid="{00000000-0005-0000-0000-00007A140000}"/>
    <cellStyle name="_Comp tire_Budget Interest income_Interest income post impairment" xfId="5261" xr:uid="{00000000-0005-0000-0000-00007B140000}"/>
    <cellStyle name="_Comp tire_Budget P&amp;L" xfId="5262" xr:uid="{00000000-0005-0000-0000-00007C140000}"/>
    <cellStyle name="_Comp tire_Cash and PIK by asset" xfId="5263" xr:uid="{00000000-0005-0000-0000-00007D140000}"/>
    <cellStyle name="_Comp tire_Forex" xfId="5264" xr:uid="{00000000-0005-0000-0000-00007E140000}"/>
    <cellStyle name="_Comp tire_Forex_1" xfId="5265" xr:uid="{00000000-0005-0000-0000-00007F140000}"/>
    <cellStyle name="_Comp tire_Forex_Forex" xfId="5266" xr:uid="{00000000-0005-0000-0000-000080140000}"/>
    <cellStyle name="_Comparable universe" xfId="5267" xr:uid="{00000000-0005-0000-0000-000081140000}"/>
    <cellStyle name="_Comparable universe_Agency fees outstanding" xfId="5268" xr:uid="{00000000-0005-0000-0000-000082140000}"/>
    <cellStyle name="_Comparable universe_Agency fees outstanding_Cash and PIK by asset" xfId="5269" xr:uid="{00000000-0005-0000-0000-000083140000}"/>
    <cellStyle name="_Comparable universe_Budget Interest income" xfId="5270" xr:uid="{00000000-0005-0000-0000-000084140000}"/>
    <cellStyle name="_Comparable universe_Budget Interest income_1" xfId="5271" xr:uid="{00000000-0005-0000-0000-000085140000}"/>
    <cellStyle name="_Comparable universe_Budget Interest income_Agency fees" xfId="5272" xr:uid="{00000000-0005-0000-0000-000086140000}"/>
    <cellStyle name="_Comparable universe_Budget Interest income_Interest income post impairment" xfId="5273" xr:uid="{00000000-0005-0000-0000-000087140000}"/>
    <cellStyle name="_Comparable universe_Budget P&amp;L" xfId="5274" xr:uid="{00000000-0005-0000-0000-000088140000}"/>
    <cellStyle name="_Comparable universe_Cash and PIK by asset" xfId="5275" xr:uid="{00000000-0005-0000-0000-000089140000}"/>
    <cellStyle name="_Comparable universe_Forex" xfId="5276" xr:uid="{00000000-0005-0000-0000-00008A140000}"/>
    <cellStyle name="_Comparable universe_Forex_1" xfId="5277" xr:uid="{00000000-0005-0000-0000-00008B140000}"/>
    <cellStyle name="_Comparable universe_Forex_Forex" xfId="5278" xr:uid="{00000000-0005-0000-0000-00008C140000}"/>
    <cellStyle name="_Compare All-NEW" xfId="5279" xr:uid="{00000000-0005-0000-0000-00008D140000}"/>
    <cellStyle name="_CompCo" xfId="5280" xr:uid="{00000000-0005-0000-0000-00008E140000}"/>
    <cellStyle name="_Compco - Membranes" xfId="5281" xr:uid="{00000000-0005-0000-0000-00008F140000}"/>
    <cellStyle name="_Compco - Membranes_Agency fees outstanding" xfId="5282" xr:uid="{00000000-0005-0000-0000-000090140000}"/>
    <cellStyle name="_Compco - Membranes_Agency fees outstanding_Cash and PIK by asset" xfId="5283" xr:uid="{00000000-0005-0000-0000-000091140000}"/>
    <cellStyle name="_Compco - Membranes_Budget Interest income" xfId="5284" xr:uid="{00000000-0005-0000-0000-000092140000}"/>
    <cellStyle name="_Compco - Membranes_Budget Interest income_1" xfId="5285" xr:uid="{00000000-0005-0000-0000-000093140000}"/>
    <cellStyle name="_Compco - Membranes_Budget Interest income_Agency fees" xfId="5286" xr:uid="{00000000-0005-0000-0000-000094140000}"/>
    <cellStyle name="_Compco - Membranes_Budget Interest income_Interest income post impairment" xfId="5287" xr:uid="{00000000-0005-0000-0000-000095140000}"/>
    <cellStyle name="_Compco - Membranes_Budget P&amp;L" xfId="5288" xr:uid="{00000000-0005-0000-0000-000096140000}"/>
    <cellStyle name="_Compco - Membranes_Cash and PIK by asset" xfId="5289" xr:uid="{00000000-0005-0000-0000-000097140000}"/>
    <cellStyle name="_Compco - Membranes_Forex" xfId="5290" xr:uid="{00000000-0005-0000-0000-000098140000}"/>
    <cellStyle name="_Compco - Membranes_Forex_1" xfId="5291" xr:uid="{00000000-0005-0000-0000-000099140000}"/>
    <cellStyle name="_Compco - Membranes_Forex_Forex" xfId="5292" xr:uid="{00000000-0005-0000-0000-00009A140000}"/>
    <cellStyle name="_CompCo_Agency fees outstanding" xfId="5293" xr:uid="{00000000-0005-0000-0000-00009B140000}"/>
    <cellStyle name="_CompCo_Agency fees outstanding_Cash and PIK by asset" xfId="5294" xr:uid="{00000000-0005-0000-0000-00009C140000}"/>
    <cellStyle name="_CompCo_Budget Interest income" xfId="5295" xr:uid="{00000000-0005-0000-0000-00009D140000}"/>
    <cellStyle name="_CompCo_Budget Interest income_1" xfId="5296" xr:uid="{00000000-0005-0000-0000-00009E140000}"/>
    <cellStyle name="_CompCo_Budget Interest income_Agency fees" xfId="5297" xr:uid="{00000000-0005-0000-0000-00009F140000}"/>
    <cellStyle name="_CompCo_Budget Interest income_Interest income post impairment" xfId="5298" xr:uid="{00000000-0005-0000-0000-0000A0140000}"/>
    <cellStyle name="_CompCo_Budget P&amp;L" xfId="5299" xr:uid="{00000000-0005-0000-0000-0000A1140000}"/>
    <cellStyle name="_CompCo_Cash and PIK by asset" xfId="5300" xr:uid="{00000000-0005-0000-0000-0000A2140000}"/>
    <cellStyle name="_CompCo_Forex" xfId="5301" xr:uid="{00000000-0005-0000-0000-0000A3140000}"/>
    <cellStyle name="_CompCo_Forex_1" xfId="5302" xr:uid="{00000000-0005-0000-0000-0000A4140000}"/>
    <cellStyle name="_CompCo_Forex_Forex" xfId="5303" xr:uid="{00000000-0005-0000-0000-0000A5140000}"/>
    <cellStyle name="_Compco_Phoenix" xfId="5304" xr:uid="{00000000-0005-0000-0000-0000A6140000}"/>
    <cellStyle name="_Compco_Phoenix_Agency fees outstanding" xfId="5305" xr:uid="{00000000-0005-0000-0000-0000A7140000}"/>
    <cellStyle name="_Compco_Phoenix_Agency fees outstanding_Cash and PIK by asset" xfId="5306" xr:uid="{00000000-0005-0000-0000-0000A8140000}"/>
    <cellStyle name="_Compco_Phoenix_Budget Interest income" xfId="5307" xr:uid="{00000000-0005-0000-0000-0000A9140000}"/>
    <cellStyle name="_Compco_Phoenix_Budget Interest income_1" xfId="5308" xr:uid="{00000000-0005-0000-0000-0000AA140000}"/>
    <cellStyle name="_Compco_Phoenix_Budget Interest income_Agency fees" xfId="5309" xr:uid="{00000000-0005-0000-0000-0000AB140000}"/>
    <cellStyle name="_Compco_Phoenix_Budget Interest income_Interest income post impairment" xfId="5310" xr:uid="{00000000-0005-0000-0000-0000AC140000}"/>
    <cellStyle name="_Compco_Phoenix_Budget P&amp;L" xfId="5311" xr:uid="{00000000-0005-0000-0000-0000AD140000}"/>
    <cellStyle name="_Compco_Phoenix_Cash and PIK by asset" xfId="5312" xr:uid="{00000000-0005-0000-0000-0000AE140000}"/>
    <cellStyle name="_Compco_Phoenix_Forex" xfId="5313" xr:uid="{00000000-0005-0000-0000-0000AF140000}"/>
    <cellStyle name="_Compco_Phoenix_Forex_1" xfId="5314" xr:uid="{00000000-0005-0000-0000-0000B0140000}"/>
    <cellStyle name="_Compco_Phoenix_Forex_Forex" xfId="5315" xr:uid="{00000000-0005-0000-0000-0000B1140000}"/>
    <cellStyle name="_CompCo3" xfId="5316" xr:uid="{00000000-0005-0000-0000-0000B2140000}"/>
    <cellStyle name="_CompCo3_Agency fees outstanding" xfId="5317" xr:uid="{00000000-0005-0000-0000-0000B3140000}"/>
    <cellStyle name="_CompCo3_Agency fees outstanding_Cash and PIK by asset" xfId="5318" xr:uid="{00000000-0005-0000-0000-0000B4140000}"/>
    <cellStyle name="_CompCo3_Budget Interest income" xfId="5319" xr:uid="{00000000-0005-0000-0000-0000B5140000}"/>
    <cellStyle name="_CompCo3_Budget Interest income_1" xfId="5320" xr:uid="{00000000-0005-0000-0000-0000B6140000}"/>
    <cellStyle name="_CompCo3_Budget Interest income_Agency fees" xfId="5321" xr:uid="{00000000-0005-0000-0000-0000B7140000}"/>
    <cellStyle name="_CompCo3_Budget Interest income_Interest income post impairment" xfId="5322" xr:uid="{00000000-0005-0000-0000-0000B8140000}"/>
    <cellStyle name="_CompCo3_Budget P&amp;L" xfId="5323" xr:uid="{00000000-0005-0000-0000-0000B9140000}"/>
    <cellStyle name="_CompCo3_Cash and PIK by asset" xfId="5324" xr:uid="{00000000-0005-0000-0000-0000BA140000}"/>
    <cellStyle name="_CompCo3_Forex" xfId="5325" xr:uid="{00000000-0005-0000-0000-0000BB140000}"/>
    <cellStyle name="_CompCo3_Forex_1" xfId="5326" xr:uid="{00000000-0005-0000-0000-0000BC140000}"/>
    <cellStyle name="_CompCo3_Forex_Forex" xfId="5327" xr:uid="{00000000-0005-0000-0000-0000BD140000}"/>
    <cellStyle name="_Compcos Diesel Engines - Wartsila" xfId="5328" xr:uid="{00000000-0005-0000-0000-0000BE140000}"/>
    <cellStyle name="_Compcos_new3" xfId="5329" xr:uid="{00000000-0005-0000-0000-0000BF140000}"/>
    <cellStyle name="_Compcos_new3_Agency fees outstanding" xfId="5330" xr:uid="{00000000-0005-0000-0000-0000C0140000}"/>
    <cellStyle name="_Compcos_new3_Agency fees outstanding_Cash and PIK by asset" xfId="5331" xr:uid="{00000000-0005-0000-0000-0000C1140000}"/>
    <cellStyle name="_Compcos_new3_Budget Interest income" xfId="5332" xr:uid="{00000000-0005-0000-0000-0000C2140000}"/>
    <cellStyle name="_Compcos_new3_Budget Interest income_1" xfId="5333" xr:uid="{00000000-0005-0000-0000-0000C3140000}"/>
    <cellStyle name="_Compcos_new3_Budget Interest income_Agency fees" xfId="5334" xr:uid="{00000000-0005-0000-0000-0000C4140000}"/>
    <cellStyle name="_Compcos_new3_Budget Interest income_Interest income post impairment" xfId="5335" xr:uid="{00000000-0005-0000-0000-0000C5140000}"/>
    <cellStyle name="_Compcos_new3_Budget P&amp;L" xfId="5336" xr:uid="{00000000-0005-0000-0000-0000C6140000}"/>
    <cellStyle name="_Compcos_new3_Cash and PIK by asset" xfId="5337" xr:uid="{00000000-0005-0000-0000-0000C7140000}"/>
    <cellStyle name="_Compcos_new3_Forex" xfId="5338" xr:uid="{00000000-0005-0000-0000-0000C8140000}"/>
    <cellStyle name="_Compcos_new3_Forex_1" xfId="5339" xr:uid="{00000000-0005-0000-0000-0000C9140000}"/>
    <cellStyle name="_Compcos_new3_Forex_Forex" xfId="5340" xr:uid="{00000000-0005-0000-0000-0000CA140000}"/>
    <cellStyle name="_Compcos_Nordic 1(Julia)" xfId="5341" xr:uid="{00000000-0005-0000-0000-0000CB140000}"/>
    <cellStyle name="_Compcos_Nordic 1(Julia)_Agency fees outstanding" xfId="5342" xr:uid="{00000000-0005-0000-0000-0000CC140000}"/>
    <cellStyle name="_Compcos_Nordic 1(Julia)_Agency fees outstanding_Cash and PIK by asset" xfId="5343" xr:uid="{00000000-0005-0000-0000-0000CD140000}"/>
    <cellStyle name="_Compcos_Nordic 1(Julia)_Budget Interest income" xfId="5344" xr:uid="{00000000-0005-0000-0000-0000CE140000}"/>
    <cellStyle name="_Compcos_Nordic 1(Julia)_Budget Interest income_1" xfId="5345" xr:uid="{00000000-0005-0000-0000-0000CF140000}"/>
    <cellStyle name="_Compcos_Nordic 1(Julia)_Budget Interest income_Agency fees" xfId="5346" xr:uid="{00000000-0005-0000-0000-0000D0140000}"/>
    <cellStyle name="_Compcos_Nordic 1(Julia)_Budget Interest income_Interest income post impairment" xfId="5347" xr:uid="{00000000-0005-0000-0000-0000D1140000}"/>
    <cellStyle name="_Compcos_Nordic 1(Julia)_Budget P&amp;L" xfId="5348" xr:uid="{00000000-0005-0000-0000-0000D2140000}"/>
    <cellStyle name="_Compcos_Nordic 1(Julia)_Cash and PIK by asset" xfId="5349" xr:uid="{00000000-0005-0000-0000-0000D3140000}"/>
    <cellStyle name="_Compcos_Nordic 1(Julia)_Forex" xfId="5350" xr:uid="{00000000-0005-0000-0000-0000D4140000}"/>
    <cellStyle name="_Compcos_Nordic 1(Julia)_Forex_1" xfId="5351" xr:uid="{00000000-0005-0000-0000-0000D5140000}"/>
    <cellStyle name="_Compcos_Nordic 1(Julia)_Forex_Forex" xfId="5352" xr:uid="{00000000-0005-0000-0000-0000D6140000}"/>
    <cellStyle name="_Comps" xfId="5353" xr:uid="{00000000-0005-0000-0000-0000D7140000}"/>
    <cellStyle name="_Comps 2" xfId="5354" xr:uid="{00000000-0005-0000-0000-0000D8140000}"/>
    <cellStyle name="_Comps 2_Agency fees outstanding" xfId="5355" xr:uid="{00000000-0005-0000-0000-0000D9140000}"/>
    <cellStyle name="_Comps 2_Agency fees outstanding_Cash and PIK by asset" xfId="5356" xr:uid="{00000000-0005-0000-0000-0000DA140000}"/>
    <cellStyle name="_Comps 2_Budget Interest income" xfId="5357" xr:uid="{00000000-0005-0000-0000-0000DB140000}"/>
    <cellStyle name="_Comps 2_Budget Interest income_1" xfId="5358" xr:uid="{00000000-0005-0000-0000-0000DC140000}"/>
    <cellStyle name="_Comps 2_Budget Interest income_Agency fees" xfId="5359" xr:uid="{00000000-0005-0000-0000-0000DD140000}"/>
    <cellStyle name="_Comps 2_Budget Interest income_Interest income post impairment" xfId="5360" xr:uid="{00000000-0005-0000-0000-0000DE140000}"/>
    <cellStyle name="_Comps 2_Budget P&amp;L" xfId="5361" xr:uid="{00000000-0005-0000-0000-0000DF140000}"/>
    <cellStyle name="_Comps 2_Cash and PIK by asset" xfId="5362" xr:uid="{00000000-0005-0000-0000-0000E0140000}"/>
    <cellStyle name="_Comps 2_Forex" xfId="5363" xr:uid="{00000000-0005-0000-0000-0000E1140000}"/>
    <cellStyle name="_Comps 2_Forex_1" xfId="5364" xr:uid="{00000000-0005-0000-0000-0000E2140000}"/>
    <cellStyle name="_Comps 2_Forex_Forex" xfId="5365" xr:uid="{00000000-0005-0000-0000-0000E3140000}"/>
    <cellStyle name="_Comps 250309" xfId="5366" xr:uid="{00000000-0005-0000-0000-0000E4140000}"/>
    <cellStyle name="_Comps by Product v2" xfId="5367" xr:uid="{00000000-0005-0000-0000-0000E5140000}"/>
    <cellStyle name="_Comps by Product v2_Agency fees outstanding" xfId="5368" xr:uid="{00000000-0005-0000-0000-0000E6140000}"/>
    <cellStyle name="_Comps by Product v2_Agency fees outstanding_Cash and PIK by asset" xfId="5369" xr:uid="{00000000-0005-0000-0000-0000E7140000}"/>
    <cellStyle name="_Comps by Product v2_Budget Interest income" xfId="5370" xr:uid="{00000000-0005-0000-0000-0000E8140000}"/>
    <cellStyle name="_Comps by Product v2_Budget Interest income_1" xfId="5371" xr:uid="{00000000-0005-0000-0000-0000E9140000}"/>
    <cellStyle name="_Comps by Product v2_Budget Interest income_Agency fees" xfId="5372" xr:uid="{00000000-0005-0000-0000-0000EA140000}"/>
    <cellStyle name="_Comps by Product v2_Budget Interest income_Interest income post impairment" xfId="5373" xr:uid="{00000000-0005-0000-0000-0000EB140000}"/>
    <cellStyle name="_Comps by Product v2_Budget P&amp;L" xfId="5374" xr:uid="{00000000-0005-0000-0000-0000EC140000}"/>
    <cellStyle name="_Comps by Product v2_Cash and PIK by asset" xfId="5375" xr:uid="{00000000-0005-0000-0000-0000ED140000}"/>
    <cellStyle name="_Comps by Product v2_Forex" xfId="5376" xr:uid="{00000000-0005-0000-0000-0000EE140000}"/>
    <cellStyle name="_Comps by Product v2_Forex_1" xfId="5377" xr:uid="{00000000-0005-0000-0000-0000EF140000}"/>
    <cellStyle name="_Comps by Product v2_Forex_Forex" xfId="5378" xr:uid="{00000000-0005-0000-0000-0000F0140000}"/>
    <cellStyle name="_Comps by Product v21" xfId="5379" xr:uid="{00000000-0005-0000-0000-0000F1140000}"/>
    <cellStyle name="_Comps by Product v21_Agency fees outstanding" xfId="5380" xr:uid="{00000000-0005-0000-0000-0000F2140000}"/>
    <cellStyle name="_Comps by Product v21_Agency fees outstanding_Cash and PIK by asset" xfId="5381" xr:uid="{00000000-0005-0000-0000-0000F3140000}"/>
    <cellStyle name="_Comps by Product v21_Budget Interest income" xfId="5382" xr:uid="{00000000-0005-0000-0000-0000F4140000}"/>
    <cellStyle name="_Comps by Product v21_Budget Interest income_1" xfId="5383" xr:uid="{00000000-0005-0000-0000-0000F5140000}"/>
    <cellStyle name="_Comps by Product v21_Budget Interest income_Agency fees" xfId="5384" xr:uid="{00000000-0005-0000-0000-0000F6140000}"/>
    <cellStyle name="_Comps by Product v21_Budget Interest income_Interest income post impairment" xfId="5385" xr:uid="{00000000-0005-0000-0000-0000F7140000}"/>
    <cellStyle name="_Comps by Product v21_Budget P&amp;L" xfId="5386" xr:uid="{00000000-0005-0000-0000-0000F8140000}"/>
    <cellStyle name="_Comps by Product v21_Cash and PIK by asset" xfId="5387" xr:uid="{00000000-0005-0000-0000-0000F9140000}"/>
    <cellStyle name="_Comps by Product v21_Forex" xfId="5388" xr:uid="{00000000-0005-0000-0000-0000FA140000}"/>
    <cellStyle name="_Comps by Product v21_Forex_1" xfId="5389" xr:uid="{00000000-0005-0000-0000-0000FB140000}"/>
    <cellStyle name="_Comps by Product v21_Forex_Forex" xfId="5390" xr:uid="{00000000-0005-0000-0000-0000FC140000}"/>
    <cellStyle name="_comps danaher" xfId="5391" xr:uid="{00000000-0005-0000-0000-0000FD140000}"/>
    <cellStyle name="_comps danaher_Agency fees outstanding" xfId="5392" xr:uid="{00000000-0005-0000-0000-0000FE140000}"/>
    <cellStyle name="_comps danaher_Agency fees outstanding_Cash and PIK by asset" xfId="5393" xr:uid="{00000000-0005-0000-0000-0000FF140000}"/>
    <cellStyle name="_comps danaher_Budget Interest income" xfId="5394" xr:uid="{00000000-0005-0000-0000-000000150000}"/>
    <cellStyle name="_comps danaher_Budget Interest income_1" xfId="5395" xr:uid="{00000000-0005-0000-0000-000001150000}"/>
    <cellStyle name="_comps danaher_Budget Interest income_Agency fees" xfId="5396" xr:uid="{00000000-0005-0000-0000-000002150000}"/>
    <cellStyle name="_comps danaher_Budget Interest income_Interest income post impairment" xfId="5397" xr:uid="{00000000-0005-0000-0000-000003150000}"/>
    <cellStyle name="_comps danaher_Budget P&amp;L" xfId="5398" xr:uid="{00000000-0005-0000-0000-000004150000}"/>
    <cellStyle name="_comps danaher_Cash and PIK by asset" xfId="5399" xr:uid="{00000000-0005-0000-0000-000005150000}"/>
    <cellStyle name="_comps danaher_Forex" xfId="5400" xr:uid="{00000000-0005-0000-0000-000006150000}"/>
    <cellStyle name="_comps danaher_Forex_1" xfId="5401" xr:uid="{00000000-0005-0000-0000-000007150000}"/>
    <cellStyle name="_comps danaher_Forex_Forex" xfId="5402" xr:uid="{00000000-0005-0000-0000-000008150000}"/>
    <cellStyle name="_Comps for US client" xfId="5403" xr:uid="{00000000-0005-0000-0000-000009150000}"/>
    <cellStyle name="_Comps for US client_Agency fees outstanding" xfId="5404" xr:uid="{00000000-0005-0000-0000-00000A150000}"/>
    <cellStyle name="_Comps for US client_Agency fees outstanding_Cash and PIK by asset" xfId="5405" xr:uid="{00000000-0005-0000-0000-00000B150000}"/>
    <cellStyle name="_Comps for US client_Budget Interest income" xfId="5406" xr:uid="{00000000-0005-0000-0000-00000C150000}"/>
    <cellStyle name="_Comps for US client_Budget Interest income_1" xfId="5407" xr:uid="{00000000-0005-0000-0000-00000D150000}"/>
    <cellStyle name="_Comps for US client_Budget Interest income_Agency fees" xfId="5408" xr:uid="{00000000-0005-0000-0000-00000E150000}"/>
    <cellStyle name="_Comps for US client_Budget Interest income_Interest income post impairment" xfId="5409" xr:uid="{00000000-0005-0000-0000-00000F150000}"/>
    <cellStyle name="_Comps for US client_Budget P&amp;L" xfId="5410" xr:uid="{00000000-0005-0000-0000-000010150000}"/>
    <cellStyle name="_Comps for US client_Cash and PIK by asset" xfId="5411" xr:uid="{00000000-0005-0000-0000-000011150000}"/>
    <cellStyle name="_Comps for US client_Forex" xfId="5412" xr:uid="{00000000-0005-0000-0000-000012150000}"/>
    <cellStyle name="_Comps for US client_Forex_1" xfId="5413" xr:uid="{00000000-0005-0000-0000-000013150000}"/>
    <cellStyle name="_Comps for US client_Forex_Forex" xfId="5414" xr:uid="{00000000-0005-0000-0000-000014150000}"/>
    <cellStyle name="_Comps Output" xfId="5415" xr:uid="{00000000-0005-0000-0000-000015150000}"/>
    <cellStyle name="_Comps Output 1" xfId="5416" xr:uid="{00000000-0005-0000-0000-000016150000}"/>
    <cellStyle name="_Comps Output 1_Agency fees outstanding" xfId="5417" xr:uid="{00000000-0005-0000-0000-000017150000}"/>
    <cellStyle name="_Comps Output 1_Budget Interest income" xfId="5418" xr:uid="{00000000-0005-0000-0000-000018150000}"/>
    <cellStyle name="_Comps Output 1_Budget Interest income_1" xfId="5419" xr:uid="{00000000-0005-0000-0000-000019150000}"/>
    <cellStyle name="_Comps Output 1_Budget Interest income_Agency fees" xfId="5420" xr:uid="{00000000-0005-0000-0000-00001A150000}"/>
    <cellStyle name="_Comps Output 1_Budget Interest income_Interest income post impairment" xfId="5421" xr:uid="{00000000-0005-0000-0000-00001B150000}"/>
    <cellStyle name="_Comps Output 1_Budget P&amp;L" xfId="5422" xr:uid="{00000000-0005-0000-0000-00001C150000}"/>
    <cellStyle name="_Comps Output 1_Cash and PIK by asset" xfId="5423" xr:uid="{00000000-0005-0000-0000-00001D150000}"/>
    <cellStyle name="_Comps Output 1_Forex" xfId="5424" xr:uid="{00000000-0005-0000-0000-00001E150000}"/>
    <cellStyle name="_Comps Output 1_Forex_1" xfId="5425" xr:uid="{00000000-0005-0000-0000-00001F150000}"/>
    <cellStyle name="_Comps Output 1_Forex_Forex" xfId="5426" xr:uid="{00000000-0005-0000-0000-000020150000}"/>
    <cellStyle name="_Comps Output_Agency fees outstanding" xfId="5427" xr:uid="{00000000-0005-0000-0000-000021150000}"/>
    <cellStyle name="_Comps Output_Agency fees outstanding_Cash and PIK by asset" xfId="5428" xr:uid="{00000000-0005-0000-0000-000022150000}"/>
    <cellStyle name="_Comps Output_Budget Interest income" xfId="5429" xr:uid="{00000000-0005-0000-0000-000023150000}"/>
    <cellStyle name="_Comps Output_Budget Interest income_1" xfId="5430" xr:uid="{00000000-0005-0000-0000-000024150000}"/>
    <cellStyle name="_Comps Output_Budget Interest income_Agency fees" xfId="5431" xr:uid="{00000000-0005-0000-0000-000025150000}"/>
    <cellStyle name="_Comps Output_Budget Interest income_Interest income post impairment" xfId="5432" xr:uid="{00000000-0005-0000-0000-000026150000}"/>
    <cellStyle name="_Comps Output_Budget P&amp;L" xfId="5433" xr:uid="{00000000-0005-0000-0000-000027150000}"/>
    <cellStyle name="_Comps Output_Cash and PIK by asset" xfId="5434" xr:uid="{00000000-0005-0000-0000-000028150000}"/>
    <cellStyle name="_Comps Output_Forex" xfId="5435" xr:uid="{00000000-0005-0000-0000-000029150000}"/>
    <cellStyle name="_Comps Output_Forex_1" xfId="5436" xr:uid="{00000000-0005-0000-0000-00002A150000}"/>
    <cellStyle name="_Comps Output_Forex_Forex" xfId="5437" xr:uid="{00000000-0005-0000-0000-00002B150000}"/>
    <cellStyle name="_Comps sheet" xfId="5438" xr:uid="{00000000-0005-0000-0000-00002C150000}"/>
    <cellStyle name="_Comps sheet_Agency fees outstanding" xfId="5439" xr:uid="{00000000-0005-0000-0000-00002D150000}"/>
    <cellStyle name="_Comps sheet_Agency fees outstanding_Cash and PIK by asset" xfId="5440" xr:uid="{00000000-0005-0000-0000-00002E150000}"/>
    <cellStyle name="_Comps sheet_Budget Interest income" xfId="5441" xr:uid="{00000000-0005-0000-0000-00002F150000}"/>
    <cellStyle name="_Comps sheet_Budget Interest income_1" xfId="5442" xr:uid="{00000000-0005-0000-0000-000030150000}"/>
    <cellStyle name="_Comps sheet_Budget Interest income_Agency fees" xfId="5443" xr:uid="{00000000-0005-0000-0000-000031150000}"/>
    <cellStyle name="_Comps sheet_Budget Interest income_Interest income post impairment" xfId="5444" xr:uid="{00000000-0005-0000-0000-000032150000}"/>
    <cellStyle name="_Comps sheet_Budget P&amp;L" xfId="5445" xr:uid="{00000000-0005-0000-0000-000033150000}"/>
    <cellStyle name="_Comps sheet_Cash and PIK by asset" xfId="5446" xr:uid="{00000000-0005-0000-0000-000034150000}"/>
    <cellStyle name="_Comps sheet_Forex" xfId="5447" xr:uid="{00000000-0005-0000-0000-000035150000}"/>
    <cellStyle name="_Comps sheet_Forex_1" xfId="5448" xr:uid="{00000000-0005-0000-0000-000036150000}"/>
    <cellStyle name="_Comps sheet_Forex_Forex" xfId="5449" xr:uid="{00000000-0005-0000-0000-000037150000}"/>
    <cellStyle name="_Comps_Agency fees outstanding" xfId="5450" xr:uid="{00000000-0005-0000-0000-000038150000}"/>
    <cellStyle name="_Comps_Agency fees outstanding_Cash and PIK by asset" xfId="5451" xr:uid="{00000000-0005-0000-0000-000039150000}"/>
    <cellStyle name="_Comps_Budget Interest income" xfId="5452" xr:uid="{00000000-0005-0000-0000-00003A150000}"/>
    <cellStyle name="_Comps_Budget Interest income_1" xfId="5453" xr:uid="{00000000-0005-0000-0000-00003B150000}"/>
    <cellStyle name="_Comps_Budget Interest income_Agency fees" xfId="5454" xr:uid="{00000000-0005-0000-0000-00003C150000}"/>
    <cellStyle name="_Comps_Budget Interest income_Interest income post impairment" xfId="5455" xr:uid="{00000000-0005-0000-0000-00003D150000}"/>
    <cellStyle name="_Comps_Budget P&amp;L" xfId="5456" xr:uid="{00000000-0005-0000-0000-00003E150000}"/>
    <cellStyle name="_Comps_Cash and PIK by asset" xfId="5457" xr:uid="{00000000-0005-0000-0000-00003F150000}"/>
    <cellStyle name="_Comps_Forex" xfId="5458" xr:uid="{00000000-0005-0000-0000-000040150000}"/>
    <cellStyle name="_Comps_Forex_1" xfId="5459" xr:uid="{00000000-0005-0000-0000-000041150000}"/>
    <cellStyle name="_Comps_Forex_Forex" xfId="5460" xr:uid="{00000000-0005-0000-0000-000042150000}"/>
    <cellStyle name="_Compsco 26-Mar-03 v4" xfId="5461" xr:uid="{00000000-0005-0000-0000-000043150000}"/>
    <cellStyle name="_Compsco 26-Mar-03 v4_Agency fees outstanding" xfId="5462" xr:uid="{00000000-0005-0000-0000-000044150000}"/>
    <cellStyle name="_Compsco 26-Mar-03 v4_Agency fees outstanding_Cash and PIK by asset" xfId="5463" xr:uid="{00000000-0005-0000-0000-000045150000}"/>
    <cellStyle name="_Compsco 26-Mar-03 v4_Budget Interest income" xfId="5464" xr:uid="{00000000-0005-0000-0000-000046150000}"/>
    <cellStyle name="_Compsco 26-Mar-03 v4_Budget Interest income_1" xfId="5465" xr:uid="{00000000-0005-0000-0000-000047150000}"/>
    <cellStyle name="_Compsco 26-Mar-03 v4_Budget Interest income_Agency fees" xfId="5466" xr:uid="{00000000-0005-0000-0000-000048150000}"/>
    <cellStyle name="_Compsco 26-Mar-03 v4_Budget Interest income_Interest income post impairment" xfId="5467" xr:uid="{00000000-0005-0000-0000-000049150000}"/>
    <cellStyle name="_Compsco 26-Mar-03 v4_Budget P&amp;L" xfId="5468" xr:uid="{00000000-0005-0000-0000-00004A150000}"/>
    <cellStyle name="_Compsco 26-Mar-03 v4_Cash and PIK by asset" xfId="5469" xr:uid="{00000000-0005-0000-0000-00004B150000}"/>
    <cellStyle name="_Compsco 26-Mar-03 v4_Forex" xfId="5470" xr:uid="{00000000-0005-0000-0000-00004C150000}"/>
    <cellStyle name="_Compsco 26-Mar-03 v4_Forex_1" xfId="5471" xr:uid="{00000000-0005-0000-0000-00004D150000}"/>
    <cellStyle name="_Compsco 26-Mar-03 v4_Forex_Forex" xfId="5472" xr:uid="{00000000-0005-0000-0000-00004E150000}"/>
    <cellStyle name="_Consensus" xfId="5473" xr:uid="{00000000-0005-0000-0000-00004F150000}"/>
    <cellStyle name="_Consensus 2" xfId="5474" xr:uid="{00000000-0005-0000-0000-000050150000}"/>
    <cellStyle name="_Consensus_Summary by team &amp; cost category" xfId="5475" xr:uid="{00000000-0005-0000-0000-000051150000}"/>
    <cellStyle name="_Consol Data Vision " xfId="5476" xr:uid="{00000000-0005-0000-0000-000052150000}"/>
    <cellStyle name="_Consol Data Vision  2" xfId="5477" xr:uid="{00000000-0005-0000-0000-000053150000}"/>
    <cellStyle name="_Consol Data Vision _Agency fees outstanding" xfId="5478" xr:uid="{00000000-0005-0000-0000-000054150000}"/>
    <cellStyle name="_Consol Data Vision _Agency fees outstanding_Cash and PIK by asset" xfId="5479" xr:uid="{00000000-0005-0000-0000-000055150000}"/>
    <cellStyle name="_Consol Data Vision _Budget Interest income" xfId="5480" xr:uid="{00000000-0005-0000-0000-000056150000}"/>
    <cellStyle name="_Consol Data Vision _Budget Interest income_1" xfId="5481" xr:uid="{00000000-0005-0000-0000-000057150000}"/>
    <cellStyle name="_Consol Data Vision _Budget Interest income_Agency fees" xfId="5482" xr:uid="{00000000-0005-0000-0000-000058150000}"/>
    <cellStyle name="_Consol Data Vision _Budget Interest income_Interest income post impairment" xfId="5483" xr:uid="{00000000-0005-0000-0000-000059150000}"/>
    <cellStyle name="_Consol Data Vision _Budget P&amp;L" xfId="5484" xr:uid="{00000000-0005-0000-0000-00005A150000}"/>
    <cellStyle name="_Consol Data Vision _Cash and PIK by asset" xfId="5485" xr:uid="{00000000-0005-0000-0000-00005B150000}"/>
    <cellStyle name="_Consol Data Vision _Fee income" xfId="5486" xr:uid="{00000000-0005-0000-0000-00005C150000}"/>
    <cellStyle name="_Consol Data Vision _Forex" xfId="5487" xr:uid="{00000000-0005-0000-0000-00005D150000}"/>
    <cellStyle name="_Consol Data Vision _Funding" xfId="5488" xr:uid="{00000000-0005-0000-0000-00005E150000}"/>
    <cellStyle name="_Consol Data Vision _Funding_1" xfId="5489" xr:uid="{00000000-0005-0000-0000-00005F150000}"/>
    <cellStyle name="_Consol Data Vision _Funding_2" xfId="5490" xr:uid="{00000000-0005-0000-0000-000060150000}"/>
    <cellStyle name="_Consol Data Vision _Funding_3" xfId="5491" xr:uid="{00000000-0005-0000-0000-000061150000}"/>
    <cellStyle name="_Consol Data Vision _Funding_4" xfId="5492" xr:uid="{00000000-0005-0000-0000-000062150000}"/>
    <cellStyle name="_Consol Data Vision _FX Trades" xfId="5493" xr:uid="{00000000-0005-0000-0000-000063150000}"/>
    <cellStyle name="_Consol Data Vision _Summary" xfId="5494" xr:uid="{00000000-0005-0000-0000-000064150000}"/>
    <cellStyle name="_Consol Data Vision _Summary by team &amp; cost category" xfId="5495" xr:uid="{00000000-0005-0000-0000-000065150000}"/>
    <cellStyle name="_Consol Data Vision _YTD by team &amp; cost category" xfId="5496" xr:uid="{00000000-0005-0000-0000-000066150000}"/>
    <cellStyle name="_contiMultiples" xfId="5497" xr:uid="{00000000-0005-0000-0000-000067150000}"/>
    <cellStyle name="_contiMultiples_Agency fees outstanding" xfId="5498" xr:uid="{00000000-0005-0000-0000-000068150000}"/>
    <cellStyle name="_contiMultiples_Agency fees outstanding_Cash and PIK by asset" xfId="5499" xr:uid="{00000000-0005-0000-0000-000069150000}"/>
    <cellStyle name="_contiMultiples_Budget Interest income" xfId="5500" xr:uid="{00000000-0005-0000-0000-00006A150000}"/>
    <cellStyle name="_contiMultiples_Budget Interest income_1" xfId="5501" xr:uid="{00000000-0005-0000-0000-00006B150000}"/>
    <cellStyle name="_contiMultiples_Budget Interest income_Agency fees" xfId="5502" xr:uid="{00000000-0005-0000-0000-00006C150000}"/>
    <cellStyle name="_contiMultiples_Budget Interest income_Interest income post impairment" xfId="5503" xr:uid="{00000000-0005-0000-0000-00006D150000}"/>
    <cellStyle name="_contiMultiples_Budget P&amp;L" xfId="5504" xr:uid="{00000000-0005-0000-0000-00006E150000}"/>
    <cellStyle name="_contiMultiples_Cash and PIK by asset" xfId="5505" xr:uid="{00000000-0005-0000-0000-00006F150000}"/>
    <cellStyle name="_contiMultiples_Forex" xfId="5506" xr:uid="{00000000-0005-0000-0000-000070150000}"/>
    <cellStyle name="_contiMultiples_Forex_1" xfId="5507" xr:uid="{00000000-0005-0000-0000-000071150000}"/>
    <cellStyle name="_contiMultiples_Forex_Forex" xfId="5508" xr:uid="{00000000-0005-0000-0000-000072150000}"/>
    <cellStyle name="_Coopers Industries" xfId="5509" xr:uid="{00000000-0005-0000-0000-000073150000}"/>
    <cellStyle name="_Coopers Industries_Agency fees outstanding" xfId="5510" xr:uid="{00000000-0005-0000-0000-000074150000}"/>
    <cellStyle name="_Coopers Industries_Agency fees outstanding_Cash and PIK by asset" xfId="5511" xr:uid="{00000000-0005-0000-0000-000075150000}"/>
    <cellStyle name="_Coopers Industries_Budget Interest income" xfId="5512" xr:uid="{00000000-0005-0000-0000-000076150000}"/>
    <cellStyle name="_Coopers Industries_Budget Interest income_1" xfId="5513" xr:uid="{00000000-0005-0000-0000-000077150000}"/>
    <cellStyle name="_Coopers Industries_Budget Interest income_Agency fees" xfId="5514" xr:uid="{00000000-0005-0000-0000-000078150000}"/>
    <cellStyle name="_Coopers Industries_Budget Interest income_Interest income post impairment" xfId="5515" xr:uid="{00000000-0005-0000-0000-000079150000}"/>
    <cellStyle name="_Coopers Industries_Budget P&amp;L" xfId="5516" xr:uid="{00000000-0005-0000-0000-00007A150000}"/>
    <cellStyle name="_Coopers Industries_Cash and PIK by asset" xfId="5517" xr:uid="{00000000-0005-0000-0000-00007B150000}"/>
    <cellStyle name="_Coopers Industries_Forex" xfId="5518" xr:uid="{00000000-0005-0000-0000-00007C150000}"/>
    <cellStyle name="_Coopers Industries_Forex_1" xfId="5519" xr:uid="{00000000-0005-0000-0000-00007D150000}"/>
    <cellStyle name="_Coopers Industries_Forex_Forex" xfId="5520" xr:uid="{00000000-0005-0000-0000-00007E150000}"/>
    <cellStyle name="_Corporate Costs" xfId="5521" xr:uid="{00000000-0005-0000-0000-00007F150000}"/>
    <cellStyle name="_Corporate Costs 2" xfId="5522" xr:uid="{00000000-0005-0000-0000-000080150000}"/>
    <cellStyle name="_Corporate Costs_Summary by team &amp; cost category" xfId="5523" xr:uid="{00000000-0005-0000-0000-000081150000}"/>
    <cellStyle name="_Correlation Matrix" xfId="5524" xr:uid="{00000000-0005-0000-0000-000082150000}"/>
    <cellStyle name="_Correlation Matrix 2" xfId="5525" xr:uid="{00000000-0005-0000-0000-000083150000}"/>
    <cellStyle name="_Correlation Matrix 2 2" xfId="5526" xr:uid="{00000000-0005-0000-0000-000084150000}"/>
    <cellStyle name="_Correlation Matrix 2_ICAP 08 30 June 2013 IFRS Portfolio v2" xfId="5527" xr:uid="{00000000-0005-0000-0000-000085150000}"/>
    <cellStyle name="_Correlation Matrix 2_ICAP08_BS_IFRS_31March2013 agreed" xfId="5528" xr:uid="{00000000-0005-0000-0000-000086150000}"/>
    <cellStyle name="_Correlation Matrix 2_ICAP08_BS_IFRS_31March2013 v 3" xfId="5529" xr:uid="{00000000-0005-0000-0000-000087150000}"/>
    <cellStyle name="_Correlation Matrix_Agency fees outstanding" xfId="5530" xr:uid="{00000000-0005-0000-0000-000088150000}"/>
    <cellStyle name="_Correlation Matrix_Agency fees outstanding_Cash and PIK by asset" xfId="5531" xr:uid="{00000000-0005-0000-0000-000089150000}"/>
    <cellStyle name="_Correlation Matrix_Book4" xfId="5532" xr:uid="{00000000-0005-0000-0000-00008A150000}"/>
    <cellStyle name="_Correlation Matrix_Book4 2" xfId="5533" xr:uid="{00000000-0005-0000-0000-00008B150000}"/>
    <cellStyle name="_Correlation Matrix_Book4_ICAP 08 LP _ IFRS _ 31 MARCH 2013 - with updated SCF" xfId="5534" xr:uid="{00000000-0005-0000-0000-00008C150000}"/>
    <cellStyle name="_Correlation Matrix_Budget Interest income" xfId="5535" xr:uid="{00000000-0005-0000-0000-00008D150000}"/>
    <cellStyle name="_Correlation Matrix_Budget Interest income_1" xfId="5536" xr:uid="{00000000-0005-0000-0000-00008E150000}"/>
    <cellStyle name="_Correlation Matrix_Budget Interest income_Agency fees" xfId="5537" xr:uid="{00000000-0005-0000-0000-00008F150000}"/>
    <cellStyle name="_Correlation Matrix_Budget Interest income_Interest income post impairment" xfId="5538" xr:uid="{00000000-0005-0000-0000-000090150000}"/>
    <cellStyle name="_Correlation Matrix_Budget P&amp;L" xfId="5539" xr:uid="{00000000-0005-0000-0000-000091150000}"/>
    <cellStyle name="_Correlation Matrix_Cash and PIK by asset" xfId="5540" xr:uid="{00000000-0005-0000-0000-000092150000}"/>
    <cellStyle name="_Correlation Matrix_Cashflow by deal team" xfId="5541" xr:uid="{00000000-0005-0000-0000-000093150000}"/>
    <cellStyle name="_Correlation Matrix_Fee income" xfId="5542" xr:uid="{00000000-0005-0000-0000-000094150000}"/>
    <cellStyle name="_Correlation Matrix_Forex" xfId="5543" xr:uid="{00000000-0005-0000-0000-000095150000}"/>
    <cellStyle name="_Correlation Matrix_Funding" xfId="5544" xr:uid="{00000000-0005-0000-0000-000096150000}"/>
    <cellStyle name="_Correlation Matrix_Funding_1" xfId="5545" xr:uid="{00000000-0005-0000-0000-000097150000}"/>
    <cellStyle name="_Correlation Matrix_Funding_2" xfId="5546" xr:uid="{00000000-0005-0000-0000-000098150000}"/>
    <cellStyle name="_Correlation Matrix_Funding_3" xfId="5547" xr:uid="{00000000-0005-0000-0000-000099150000}"/>
    <cellStyle name="_Correlation Matrix_Funding_4" xfId="5548" xr:uid="{00000000-0005-0000-0000-00009A150000}"/>
    <cellStyle name="_Correlation Matrix_FX Trades" xfId="5549" xr:uid="{00000000-0005-0000-0000-00009B150000}"/>
    <cellStyle name="_Correlation Matrix_H Deb" xfId="5550" xr:uid="{00000000-0005-0000-0000-00009C150000}"/>
    <cellStyle name="_Correlation Matrix_H Deb 2" xfId="5551" xr:uid="{00000000-0005-0000-0000-00009D150000}"/>
    <cellStyle name="_Correlation Matrix_H1 - Debtors" xfId="5552" xr:uid="{00000000-0005-0000-0000-00009E150000}"/>
    <cellStyle name="_Correlation Matrix_H1 - Debtors 2" xfId="5553" xr:uid="{00000000-0005-0000-0000-00009F150000}"/>
    <cellStyle name="_Correlation Matrix_H1 - Debtors_Sheet2" xfId="5554" xr:uid="{00000000-0005-0000-0000-0000A0150000}"/>
    <cellStyle name="_Correlation Matrix_H1 - Debtors_Sheet2 2" xfId="5555" xr:uid="{00000000-0005-0000-0000-0000A1150000}"/>
    <cellStyle name="_Correlation Matrix_ICAP 08 30 June 2013 IFRS Portfolio v2" xfId="5556" xr:uid="{00000000-0005-0000-0000-0000A2150000}"/>
    <cellStyle name="_Correlation Matrix_ICAP 08 LP _ IFRS _ 31 MARCH 2012v2" xfId="5557" xr:uid="{00000000-0005-0000-0000-0000A3150000}"/>
    <cellStyle name="_Correlation Matrix_ICAP 08 LP _ IFRS _ 31 MARCH 2012v2 2" xfId="5558" xr:uid="{00000000-0005-0000-0000-0000A4150000}"/>
    <cellStyle name="_Correlation Matrix_ICAP 08 LP _ IFRS _ 31 MARCH 2012v2_ICAP 08 LP _ IFRS _ 31 MARCH 2013 - with updated SCF" xfId="5559" xr:uid="{00000000-0005-0000-0000-0000A5150000}"/>
    <cellStyle name="_Correlation Matrix_ICAP 08 LP _ IFRS _ 31 MARCH 2013 - with updated SCF" xfId="5560" xr:uid="{00000000-0005-0000-0000-0000A6150000}"/>
    <cellStyle name="_Correlation Matrix_ICAP 08 LP _ IFRS _ 31 MARCH 2013 - with updated SCF 2" xfId="5561" xr:uid="{00000000-0005-0000-0000-0000A7150000}"/>
    <cellStyle name="_Correlation Matrix_ICAP 08 LP _ IFRS _ 31 MARCH 2013 - with updated SCF_ICAP08_BS_IFRS_31March2013 agreed" xfId="5562" xr:uid="{00000000-0005-0000-0000-0000A8150000}"/>
    <cellStyle name="_Correlation Matrix_ICAP 08 LP _ IFRS _ 31 MARCH 2013 - with updated SCF_ICAP08_BS_IFRS_31March2013 v 3" xfId="5563" xr:uid="{00000000-0005-0000-0000-0000A9150000}"/>
    <cellStyle name="_Correlation Matrix_J1 - Bank" xfId="5564" xr:uid="{00000000-0005-0000-0000-0000AA150000}"/>
    <cellStyle name="_Correlation Matrix_J1 - Bank 2" xfId="5565" xr:uid="{00000000-0005-0000-0000-0000AB150000}"/>
    <cellStyle name="_Correlation Matrix_J1 - Bank_Sheet2" xfId="5566" xr:uid="{00000000-0005-0000-0000-0000AC150000}"/>
    <cellStyle name="_Correlation Matrix_J1 - Bank_Sheet2 2" xfId="5567" xr:uid="{00000000-0005-0000-0000-0000AD150000}"/>
    <cellStyle name="_Correlation Matrix_K1 - Cred" xfId="5568" xr:uid="{00000000-0005-0000-0000-0000AE150000}"/>
    <cellStyle name="_Correlation Matrix_K1 - Cred 2" xfId="5569" xr:uid="{00000000-0005-0000-0000-0000AF150000}"/>
    <cellStyle name="_Correlation Matrix_Lending Assumptions" xfId="5570" xr:uid="{00000000-0005-0000-0000-0000B0150000}"/>
    <cellStyle name="_Correlation Matrix_Mezz &amp; Equity FY10" xfId="5571" xr:uid="{00000000-0005-0000-0000-0000B1150000}"/>
    <cellStyle name="_Correlation Matrix_MF2003 portfolio" xfId="5572" xr:uid="{00000000-0005-0000-0000-0000B2150000}"/>
    <cellStyle name="_Correlation Matrix_P&amp;L LP" xfId="5573" xr:uid="{00000000-0005-0000-0000-0000B3150000}"/>
    <cellStyle name="_Correlation Matrix_P&amp;L LP 2" xfId="5574" xr:uid="{00000000-0005-0000-0000-0000B4150000}"/>
    <cellStyle name="_Correlation Matrix_Sheet2" xfId="5575" xr:uid="{00000000-0005-0000-0000-0000B5150000}"/>
    <cellStyle name="_Correlation Matrix_Sheet2 2" xfId="5576" xr:uid="{00000000-0005-0000-0000-0000B6150000}"/>
    <cellStyle name="_Correlation Matrix_Summary by team &amp; cost category" xfId="5577" xr:uid="{00000000-0005-0000-0000-0000B7150000}"/>
    <cellStyle name="_Correlation Matrix_T1 - Expenses" xfId="5578" xr:uid="{00000000-0005-0000-0000-0000B8150000}"/>
    <cellStyle name="_Correlation Matrix_T1 - Expenses 2" xfId="5579" xr:uid="{00000000-0005-0000-0000-0000B9150000}"/>
    <cellStyle name="_Correlation Matrix_Top 20 assets" xfId="5580" xr:uid="{00000000-0005-0000-0000-0000BA150000}"/>
    <cellStyle name="_Crane" xfId="5581" xr:uid="{00000000-0005-0000-0000-0000BB150000}"/>
    <cellStyle name="_Crane_Agency fees outstanding" xfId="5582" xr:uid="{00000000-0005-0000-0000-0000BC150000}"/>
    <cellStyle name="_Crane_Agency fees outstanding_Cash and PIK by asset" xfId="5583" xr:uid="{00000000-0005-0000-0000-0000BD150000}"/>
    <cellStyle name="_Crane_Budget Interest income" xfId="5584" xr:uid="{00000000-0005-0000-0000-0000BE150000}"/>
    <cellStyle name="_Crane_Budget Interest income_1" xfId="5585" xr:uid="{00000000-0005-0000-0000-0000BF150000}"/>
    <cellStyle name="_Crane_Budget Interest income_Agency fees" xfId="5586" xr:uid="{00000000-0005-0000-0000-0000C0150000}"/>
    <cellStyle name="_Crane_Budget Interest income_Interest income post impairment" xfId="5587" xr:uid="{00000000-0005-0000-0000-0000C1150000}"/>
    <cellStyle name="_Crane_Budget P&amp;L" xfId="5588" xr:uid="{00000000-0005-0000-0000-0000C2150000}"/>
    <cellStyle name="_Crane_Cash and PIK by asset" xfId="5589" xr:uid="{00000000-0005-0000-0000-0000C3150000}"/>
    <cellStyle name="_Crane_Forex" xfId="5590" xr:uid="{00000000-0005-0000-0000-0000C4150000}"/>
    <cellStyle name="_Crane_Forex_1" xfId="5591" xr:uid="{00000000-0005-0000-0000-0000C5150000}"/>
    <cellStyle name="_Crane_Forex_Forex" xfId="5592" xr:uid="{00000000-0005-0000-0000-0000C6150000}"/>
    <cellStyle name="_CRH" xfId="5593" xr:uid="{00000000-0005-0000-0000-0000C7150000}"/>
    <cellStyle name="_CRH_Agency fees outstanding" xfId="5594" xr:uid="{00000000-0005-0000-0000-0000C8150000}"/>
    <cellStyle name="_CRH_Agency fees outstanding_Cash and PIK by asset" xfId="5595" xr:uid="{00000000-0005-0000-0000-0000C9150000}"/>
    <cellStyle name="_CRH_Budget Interest income" xfId="5596" xr:uid="{00000000-0005-0000-0000-0000CA150000}"/>
    <cellStyle name="_CRH_Budget Interest income_1" xfId="5597" xr:uid="{00000000-0005-0000-0000-0000CB150000}"/>
    <cellStyle name="_CRH_Budget Interest income_Agency fees" xfId="5598" xr:uid="{00000000-0005-0000-0000-0000CC150000}"/>
    <cellStyle name="_CRH_Budget Interest income_Interest income post impairment" xfId="5599" xr:uid="{00000000-0005-0000-0000-0000CD150000}"/>
    <cellStyle name="_CRH_Budget P&amp;L" xfId="5600" xr:uid="{00000000-0005-0000-0000-0000CE150000}"/>
    <cellStyle name="_CRH_Cash and PIK by asset" xfId="5601" xr:uid="{00000000-0005-0000-0000-0000CF150000}"/>
    <cellStyle name="_CRH_Forex" xfId="5602" xr:uid="{00000000-0005-0000-0000-0000D0150000}"/>
    <cellStyle name="_CRH_Forex_1" xfId="5603" xr:uid="{00000000-0005-0000-0000-0000D1150000}"/>
    <cellStyle name="_CRH_Forex_Forex" xfId="5604" xr:uid="{00000000-0005-0000-0000-0000D2150000}"/>
    <cellStyle name="_Ctrl (In)" xfId="5605" xr:uid="{00000000-0005-0000-0000-0000D3150000}"/>
    <cellStyle name="_Ctrl (In) 2" xfId="5606" xr:uid="{00000000-0005-0000-0000-0000D4150000}"/>
    <cellStyle name="_Ctrl (In) IT" xfId="5607" xr:uid="{00000000-0005-0000-0000-0000D5150000}"/>
    <cellStyle name="_Ctrl (In) IT_Cashflow by deal team" xfId="5608" xr:uid="{00000000-0005-0000-0000-0000D6150000}"/>
    <cellStyle name="_Ctrl (In) IT_Fee income" xfId="5609" xr:uid="{00000000-0005-0000-0000-0000D7150000}"/>
    <cellStyle name="_Ctrl (In) IT_Funding" xfId="5610" xr:uid="{00000000-0005-0000-0000-0000D8150000}"/>
    <cellStyle name="_Ctrl (In) IT_Funding_1" xfId="5611" xr:uid="{00000000-0005-0000-0000-0000D9150000}"/>
    <cellStyle name="_Ctrl (In) IT_Funding_2" xfId="5612" xr:uid="{00000000-0005-0000-0000-0000DA150000}"/>
    <cellStyle name="_Ctrl (In) IT_Lending Assumptions" xfId="5613" xr:uid="{00000000-0005-0000-0000-0000DB150000}"/>
    <cellStyle name="_Ctrl (In) IT_Mezz &amp; Equity FY10" xfId="5614" xr:uid="{00000000-0005-0000-0000-0000DC150000}"/>
    <cellStyle name="_Ctrl (In) Mezz Fund" xfId="5615" xr:uid="{00000000-0005-0000-0000-0000DD150000}"/>
    <cellStyle name="_Ctrl (In) Mezz Fund 2" xfId="5616" xr:uid="{00000000-0005-0000-0000-0000DE150000}"/>
    <cellStyle name="_Ctrl (In) Mezz Fund_1" xfId="5617" xr:uid="{00000000-0005-0000-0000-0000DF150000}"/>
    <cellStyle name="_Ctrl (In) Mezz Fund_1 2" xfId="5618" xr:uid="{00000000-0005-0000-0000-0000E0150000}"/>
    <cellStyle name="_Ctrl (In) Mezz Fund_1_Summary by team &amp; cost category" xfId="5619" xr:uid="{00000000-0005-0000-0000-0000E1150000}"/>
    <cellStyle name="_Ctrl (In) Mezz Fund_Agency fees outstanding" xfId="5620" xr:uid="{00000000-0005-0000-0000-0000E2150000}"/>
    <cellStyle name="_Ctrl (In) Mezz Fund_Agency fees outstanding_Cash and PIK by asset" xfId="5621" xr:uid="{00000000-0005-0000-0000-0000E3150000}"/>
    <cellStyle name="_Ctrl (In) Mezz Fund_Budget Interest income" xfId="5622" xr:uid="{00000000-0005-0000-0000-0000E4150000}"/>
    <cellStyle name="_Ctrl (In) Mezz Fund_Budget Interest income_1" xfId="5623" xr:uid="{00000000-0005-0000-0000-0000E5150000}"/>
    <cellStyle name="_Ctrl (In) Mezz Fund_Budget Interest income_Agency fees" xfId="5624" xr:uid="{00000000-0005-0000-0000-0000E6150000}"/>
    <cellStyle name="_Ctrl (In) Mezz Fund_Budget Interest income_Interest income post impairment" xfId="5625" xr:uid="{00000000-0005-0000-0000-0000E7150000}"/>
    <cellStyle name="_Ctrl (In) Mezz Fund_Budget P&amp;L" xfId="5626" xr:uid="{00000000-0005-0000-0000-0000E8150000}"/>
    <cellStyle name="_Ctrl (In) Mezz Fund_Cash and PIK by asset" xfId="5627" xr:uid="{00000000-0005-0000-0000-0000E9150000}"/>
    <cellStyle name="_Ctrl (In) Mezz Fund_Fee income" xfId="5628" xr:uid="{00000000-0005-0000-0000-0000EA150000}"/>
    <cellStyle name="_Ctrl (In) Mezz Fund_Forex" xfId="5629" xr:uid="{00000000-0005-0000-0000-0000EB150000}"/>
    <cellStyle name="_Ctrl (In) Mezz Fund_FX Trades" xfId="5630" xr:uid="{00000000-0005-0000-0000-0000EC150000}"/>
    <cellStyle name="_Ctrl (In) Mezz Fund_Summary by team &amp; cost category" xfId="5631" xr:uid="{00000000-0005-0000-0000-0000ED150000}"/>
    <cellStyle name="_Ctrl (In)_Agency fees outstanding" xfId="5632" xr:uid="{00000000-0005-0000-0000-0000EE150000}"/>
    <cellStyle name="_Ctrl (In)_Agency fees outstanding_Cash and PIK by asset" xfId="5633" xr:uid="{00000000-0005-0000-0000-0000EF150000}"/>
    <cellStyle name="_Ctrl (In)_Budget Interest income" xfId="5634" xr:uid="{00000000-0005-0000-0000-0000F0150000}"/>
    <cellStyle name="_Ctrl (In)_Budget Interest income_1" xfId="5635" xr:uid="{00000000-0005-0000-0000-0000F1150000}"/>
    <cellStyle name="_Ctrl (In)_Budget Interest income_Agency fees" xfId="5636" xr:uid="{00000000-0005-0000-0000-0000F2150000}"/>
    <cellStyle name="_Ctrl (In)_Budget Interest income_Interest income post impairment" xfId="5637" xr:uid="{00000000-0005-0000-0000-0000F3150000}"/>
    <cellStyle name="_Ctrl (In)_Budget P&amp;L" xfId="5638" xr:uid="{00000000-0005-0000-0000-0000F4150000}"/>
    <cellStyle name="_Ctrl (In)_Cash and PIK by asset" xfId="5639" xr:uid="{00000000-0005-0000-0000-0000F5150000}"/>
    <cellStyle name="_Ctrl (In)_Cashflow by deal team" xfId="5640" xr:uid="{00000000-0005-0000-0000-0000F6150000}"/>
    <cellStyle name="_Ctrl (In)_Fee income" xfId="5641" xr:uid="{00000000-0005-0000-0000-0000F7150000}"/>
    <cellStyle name="_Ctrl (In)_Forex" xfId="5642" xr:uid="{00000000-0005-0000-0000-0000F8150000}"/>
    <cellStyle name="_Ctrl (In)_FX Trades" xfId="5643" xr:uid="{00000000-0005-0000-0000-0000F9150000}"/>
    <cellStyle name="_Ctrl (In)_Summary by team &amp; cost category" xfId="5644" xr:uid="{00000000-0005-0000-0000-0000FA150000}"/>
    <cellStyle name="_Currency" xfId="5645" xr:uid="{00000000-0005-0000-0000-0000FB150000}"/>
    <cellStyle name="_Currency 2" xfId="5646" xr:uid="{00000000-0005-0000-0000-0000FC150000}"/>
    <cellStyle name="_Currency debtor" xfId="5647" xr:uid="{00000000-0005-0000-0000-0000FD150000}"/>
    <cellStyle name="_Currency_01 Other Businesses Model" xfId="5648" xr:uid="{00000000-0005-0000-0000-0000FE150000}"/>
    <cellStyle name="_Currency_01 Other Businesses Model_CoActive 1207" xfId="5649" xr:uid="{00000000-0005-0000-0000-0000FF150000}"/>
    <cellStyle name="_Currency_01 Other Businesses Model_CoActive 1207_1" xfId="5650" xr:uid="{00000000-0005-0000-0000-000000160000}"/>
    <cellStyle name="_Currency_01 Other Businesses Model_Parkeon - Mon" xfId="5651" xr:uid="{00000000-0005-0000-0000-000001160000}"/>
    <cellStyle name="_Currency_App3 - Add ons and refinancing" xfId="5652" xr:uid="{00000000-0005-0000-0000-000002160000}"/>
    <cellStyle name="_Currency_Aug 09 ICG P&amp;L" xfId="5653" xr:uid="{00000000-0005-0000-0000-000003160000}"/>
    <cellStyle name="_Currency_Beta Expressions" xfId="5654" xr:uid="{00000000-0005-0000-0000-000004160000}"/>
    <cellStyle name="_Currency_Beta Expressions11" xfId="5655" xr:uid="{00000000-0005-0000-0000-000005160000}"/>
    <cellStyle name="_Currency_Bewertung SAT.1 Konzern" xfId="5656" xr:uid="{00000000-0005-0000-0000-000006160000}"/>
    <cellStyle name="_Currency_Bewertung SAT.1 Konzern_Baleine III NM #3.10" xfId="5657" xr:uid="{00000000-0005-0000-0000-000007160000}"/>
    <cellStyle name="_Currency_Bewertung SAT.1 Konzern_Baleine III NM #3.10_CoActive 1207" xfId="5658" xr:uid="{00000000-0005-0000-0000-000008160000}"/>
    <cellStyle name="_Currency_Bewertung SAT.1 Konzern_Baleine III NM #3.10_CoActive 1207_1" xfId="5659" xr:uid="{00000000-0005-0000-0000-000009160000}"/>
    <cellStyle name="_Currency_Bewertung SAT.1 Konzern_Baleine III NM #3.10_Parkeon - Mon" xfId="5660" xr:uid="{00000000-0005-0000-0000-00000A160000}"/>
    <cellStyle name="_Currency_Bewertung SAT.1 Konzern_CoActive 1207" xfId="5661" xr:uid="{00000000-0005-0000-0000-00000B160000}"/>
    <cellStyle name="_Currency_Bewertung SAT.1 Konzern_CoActive 1207_1" xfId="5662" xr:uid="{00000000-0005-0000-0000-00000C160000}"/>
    <cellStyle name="_Currency_Bewertung SAT.1 Konzern_Modele Marionnaud (#3).xls Chart 12" xfId="5663" xr:uid="{00000000-0005-0000-0000-00000D160000}"/>
    <cellStyle name="_Currency_Bewertung SAT.1 Konzern_Modele Marionnaud (#3).xls Chart 12_CoActive 1207" xfId="5664" xr:uid="{00000000-0005-0000-0000-00000E160000}"/>
    <cellStyle name="_Currency_Bewertung SAT.1 Konzern_Modele Marionnaud (#3).xls Chart 12_CoActive 1207_1" xfId="5665" xr:uid="{00000000-0005-0000-0000-00000F160000}"/>
    <cellStyle name="_Currency_Bewertung SAT.1 Konzern_Modele Marionnaud (#3).xls Chart 12_Parkeon - Mon" xfId="5666" xr:uid="{00000000-0005-0000-0000-000010160000}"/>
    <cellStyle name="_Currency_Bewertung SAT.1 Konzern_Parkeon - Mon" xfId="5667" xr:uid="{00000000-0005-0000-0000-000011160000}"/>
    <cellStyle name="_Currency_Bewertung Synergien new" xfId="5668" xr:uid="{00000000-0005-0000-0000-000012160000}"/>
    <cellStyle name="_Currency_Bewertung Synergien new_Baleine III NM #3.10" xfId="5669" xr:uid="{00000000-0005-0000-0000-000013160000}"/>
    <cellStyle name="_Currency_Bewertung Synergien new_Baleine III NM #3.10_CoActive 1207" xfId="5670" xr:uid="{00000000-0005-0000-0000-000014160000}"/>
    <cellStyle name="_Currency_Bewertung Synergien new_Baleine III NM #3.10_CoActive 1207_1" xfId="5671" xr:uid="{00000000-0005-0000-0000-000015160000}"/>
    <cellStyle name="_Currency_Bewertung Synergien new_Baleine III NM #3.10_Parkeon - Mon" xfId="5672" xr:uid="{00000000-0005-0000-0000-000016160000}"/>
    <cellStyle name="_Currency_Bewertung Synergien new_CoActive 1207" xfId="5673" xr:uid="{00000000-0005-0000-0000-000017160000}"/>
    <cellStyle name="_Currency_Bewertung Synergien new_CoActive 1207_1" xfId="5674" xr:uid="{00000000-0005-0000-0000-000018160000}"/>
    <cellStyle name="_Currency_Bewertung Synergien new_Modele Marionnaud (#3).xls Chart 12" xfId="5675" xr:uid="{00000000-0005-0000-0000-000019160000}"/>
    <cellStyle name="_Currency_Bewertung Synergien new_Modele Marionnaud (#3).xls Chart 12_CoActive 1207" xfId="5676" xr:uid="{00000000-0005-0000-0000-00001A160000}"/>
    <cellStyle name="_Currency_Bewertung Synergien new_Modele Marionnaud (#3).xls Chart 12_CoActive 1207_1" xfId="5677" xr:uid="{00000000-0005-0000-0000-00001B160000}"/>
    <cellStyle name="_Currency_Bewertung Synergien new_Modele Marionnaud (#3).xls Chart 12_Parkeon - Mon" xfId="5678" xr:uid="{00000000-0005-0000-0000-00001C160000}"/>
    <cellStyle name="_Currency_Bewertung Synergien new_Parkeon - Mon" xfId="5679" xr:uid="{00000000-0005-0000-0000-00001D160000}"/>
    <cellStyle name="_Currency_Bodybell ICG IP Model Dec06 v1" xfId="5680" xr:uid="{00000000-0005-0000-0000-00001E160000}"/>
    <cellStyle name="_Currency_Bodybell ICG IP Model Dec06 v1 2" xfId="5681" xr:uid="{00000000-0005-0000-0000-00001F160000}"/>
    <cellStyle name="_Currency_Bodybell ICG IP Model Dec06 v1_App3 - Add ons and refinancing" xfId="5682" xr:uid="{00000000-0005-0000-0000-000020160000}"/>
    <cellStyle name="_Currency_Bodybell ICG IP Model Dec06 v1_Aug 09 ICG P&amp;L" xfId="5683" xr:uid="{00000000-0005-0000-0000-000021160000}"/>
    <cellStyle name="_Currency_Bodybell ICG IP Model Dec06 v1_Cashflow by deal team" xfId="5684" xr:uid="{00000000-0005-0000-0000-000022160000}"/>
    <cellStyle name="_Currency_Bodybell ICG IP Model Dec06 v1_Country summaries 2" xfId="5685" xr:uid="{00000000-0005-0000-0000-000023160000}"/>
    <cellStyle name="_Currency_Bodybell ICG IP Model Dec06 v1_Fee income" xfId="5686" xr:uid="{00000000-0005-0000-0000-000024160000}"/>
    <cellStyle name="_Currency_Bodybell ICG IP Model Dec06 v1_Fund fee income" xfId="5687" xr:uid="{00000000-0005-0000-0000-000025160000}"/>
    <cellStyle name="_Currency_Bodybell ICG IP Model Dec06 v1_Interbest - Mon" xfId="5688" xr:uid="{00000000-0005-0000-0000-000026160000}"/>
    <cellStyle name="_Currency_Bodybell ICG IP Model Dec06 v1_Lending Assumptions" xfId="5689" xr:uid="{00000000-0005-0000-0000-000027160000}"/>
    <cellStyle name="_Currency_Bodybell ICG IP Model Dec06 v1_Marken sponsorless model 27-7-07 v18 final" xfId="5690" xr:uid="{00000000-0005-0000-0000-000028160000}"/>
    <cellStyle name="_Currency_Bodybell ICG IP Model Dec06 v1_Marken sponsorless model 27-7-07 v18 final 2" xfId="5691" xr:uid="{00000000-0005-0000-0000-000029160000}"/>
    <cellStyle name="_Currency_Bodybell ICG IP Model Dec06 v1_Marken sponsorless model 27-7-07 v18 final_Cashflow by deal team" xfId="5692" xr:uid="{00000000-0005-0000-0000-00002A160000}"/>
    <cellStyle name="_Currency_Bodybell ICG IP Model Dec06 v1_Marken sponsorless model 27-7-07 v18 final_Fee income" xfId="5693" xr:uid="{00000000-0005-0000-0000-00002B160000}"/>
    <cellStyle name="_Currency_Bodybell ICG IP Model Dec06 v1_Marken sponsorless model 27-7-07 v18 final_Lending Assumptions" xfId="5694" xr:uid="{00000000-0005-0000-0000-00002C160000}"/>
    <cellStyle name="_Currency_Bodybell ICG IP Model Dec06 v1_Marken sponsorless model 27-7-07 v18 final_Mezz &amp; Equity FY10" xfId="5695" xr:uid="{00000000-0005-0000-0000-00002D160000}"/>
    <cellStyle name="_Currency_Bodybell ICG IP Model Dec06 v1_Mezz &amp; Equity FY10" xfId="5696" xr:uid="{00000000-0005-0000-0000-00002E160000}"/>
    <cellStyle name="_Currency_Bodybell ICG IP Model Dec06 v1_Provisions" xfId="5697" xr:uid="{00000000-0005-0000-0000-00002F160000}"/>
    <cellStyle name="_Currency_Bodybell ICG IP Model Dec06 v1_Sept 09 ICG P&amp;L" xfId="5698" xr:uid="{00000000-0005-0000-0000-000030160000}"/>
    <cellStyle name="_Currency_Bodybell ICG IP Model Dec06 v1_Size of investment" xfId="5699" xr:uid="{00000000-0005-0000-0000-000031160000}"/>
    <cellStyle name="_Currency_Bodybell ICG IP Model Dec06 v1_Summary" xfId="5700" xr:uid="{00000000-0005-0000-0000-000032160000}"/>
    <cellStyle name="_Currency_Bodybell ICG IP Model Dec06 v1_Top 20 assets" xfId="5701" xr:uid="{00000000-0005-0000-0000-000033160000}"/>
    <cellStyle name="_Currency_Bodybell ICG IP Model Dec06 v1_Waiver &amp; prepayments fees" xfId="5702" xr:uid="{00000000-0005-0000-0000-000034160000}"/>
    <cellStyle name="_Currency_Book_commissaires_Sept12" xfId="5703" xr:uid="{00000000-0005-0000-0000-000035160000}"/>
    <cellStyle name="_Currency_Book1" xfId="5704" xr:uid="{00000000-0005-0000-0000-000036160000}"/>
    <cellStyle name="_Currency_Book1_1" xfId="5705" xr:uid="{00000000-0005-0000-0000-000037160000}"/>
    <cellStyle name="_Currency_Book1_Baleine III NM #3.10" xfId="5706" xr:uid="{00000000-0005-0000-0000-000038160000}"/>
    <cellStyle name="_Currency_Book1_Baleine III NM #3.10_CoActive 1207" xfId="5707" xr:uid="{00000000-0005-0000-0000-000039160000}"/>
    <cellStyle name="_Currency_Book1_Baleine III NM #3.10_CoActive 1207_1" xfId="5708" xr:uid="{00000000-0005-0000-0000-00003A160000}"/>
    <cellStyle name="_Currency_Book1_Baleine III NM #3.10_Parkeon - Mon" xfId="5709" xr:uid="{00000000-0005-0000-0000-00003B160000}"/>
    <cellStyle name="_Currency_Book1_CoActive 1207" xfId="5710" xr:uid="{00000000-0005-0000-0000-00003C160000}"/>
    <cellStyle name="_Currency_Book1_CoActive 1207_1" xfId="5711" xr:uid="{00000000-0005-0000-0000-00003D160000}"/>
    <cellStyle name="_Currency_Book1_Modele Marionnaud (#3).xls Chart 12" xfId="5712" xr:uid="{00000000-0005-0000-0000-00003E160000}"/>
    <cellStyle name="_Currency_Book1_Modele Marionnaud (#3).xls Chart 12_CoActive 1207" xfId="5713" xr:uid="{00000000-0005-0000-0000-00003F160000}"/>
    <cellStyle name="_Currency_Book1_Modele Marionnaud (#3).xls Chart 12_CoActive 1207_1" xfId="5714" xr:uid="{00000000-0005-0000-0000-000040160000}"/>
    <cellStyle name="_Currency_Book1_Modele Marionnaud (#3).xls Chart 12_Parkeon - Mon" xfId="5715" xr:uid="{00000000-0005-0000-0000-000041160000}"/>
    <cellStyle name="_Currency_Book1_Parkeon - Mon" xfId="5716" xr:uid="{00000000-0005-0000-0000-000042160000}"/>
    <cellStyle name="_Currency_Book2" xfId="5717" xr:uid="{00000000-0005-0000-0000-000043160000}"/>
    <cellStyle name="_Currency_Cashflow by deal team" xfId="5718" xr:uid="{00000000-0005-0000-0000-000044160000}"/>
    <cellStyle name="_Currency_CoActive 1207" xfId="5719" xr:uid="{00000000-0005-0000-0000-000045160000}"/>
    <cellStyle name="_Currency_CoActive 1207_1" xfId="5720" xr:uid="{00000000-0005-0000-0000-000046160000}"/>
    <cellStyle name="_Currency_contri 31_3_00" xfId="5721" xr:uid="{00000000-0005-0000-0000-000047160000}"/>
    <cellStyle name="_Currency_contri 31_3_00_Baleine III NM #3.10" xfId="5722" xr:uid="{00000000-0005-0000-0000-000048160000}"/>
    <cellStyle name="_Currency_contri 31_3_00_CoActive 1207" xfId="5723" xr:uid="{00000000-0005-0000-0000-000049160000}"/>
    <cellStyle name="_Currency_contri 31_3_00_CoActive 1207_1" xfId="5724" xr:uid="{00000000-0005-0000-0000-00004A160000}"/>
    <cellStyle name="_Currency_contri 31_3_00_Modele Marionnaud (#3).xls Chart 12" xfId="5725" xr:uid="{00000000-0005-0000-0000-00004B160000}"/>
    <cellStyle name="_Currency_contri 31_3_00_Parkeon - Mon" xfId="5726" xr:uid="{00000000-0005-0000-0000-00004C160000}"/>
    <cellStyle name="_Currency_Country summaries 2" xfId="5727" xr:uid="{00000000-0005-0000-0000-00004D160000}"/>
    <cellStyle name="_Currency_CSC Utility conglomerates" xfId="5728" xr:uid="{00000000-0005-0000-0000-00004E160000}"/>
    <cellStyle name="_Currency_CSC Utility conglomerates_Baleine III NM #3.10" xfId="5729" xr:uid="{00000000-0005-0000-0000-00004F160000}"/>
    <cellStyle name="_Currency_CSC Utility conglomerates_Baleine III NM #3.10_CoActive 1207" xfId="5730" xr:uid="{00000000-0005-0000-0000-000050160000}"/>
    <cellStyle name="_Currency_CSC Utility conglomerates_Baleine III NM #3.10_CoActive 1207_1" xfId="5731" xr:uid="{00000000-0005-0000-0000-000051160000}"/>
    <cellStyle name="_Currency_CSC Utility conglomerates_Baleine III NM #3.10_Parkeon - Mon" xfId="5732" xr:uid="{00000000-0005-0000-0000-000052160000}"/>
    <cellStyle name="_Currency_CSC Utility conglomerates_CoActive 1207" xfId="5733" xr:uid="{00000000-0005-0000-0000-000053160000}"/>
    <cellStyle name="_Currency_CSC Utility conglomerates_CoActive 1207_1" xfId="5734" xr:uid="{00000000-0005-0000-0000-000054160000}"/>
    <cellStyle name="_Currency_CSC Utility conglomerates_Modele Marionnaud (#3).xls Chart 12" xfId="5735" xr:uid="{00000000-0005-0000-0000-000055160000}"/>
    <cellStyle name="_Currency_CSC Utility conglomerates_Modele Marionnaud (#3).xls Chart 12_CoActive 1207" xfId="5736" xr:uid="{00000000-0005-0000-0000-000056160000}"/>
    <cellStyle name="_Currency_CSC Utility conglomerates_Modele Marionnaud (#3).xls Chart 12_CoActive 1207_1" xfId="5737" xr:uid="{00000000-0005-0000-0000-000057160000}"/>
    <cellStyle name="_Currency_CSC Utility conglomerates_Modele Marionnaud (#3).xls Chart 12_Parkeon - Mon" xfId="5738" xr:uid="{00000000-0005-0000-0000-000058160000}"/>
    <cellStyle name="_Currency_CSC Utility conglomerates_Parkeon - Mon" xfId="5739" xr:uid="{00000000-0005-0000-0000-000059160000}"/>
    <cellStyle name="_Currency_Distribution and supply 020515 v3" xfId="5740" xr:uid="{00000000-0005-0000-0000-00005A160000}"/>
    <cellStyle name="_Currency_Distribution and supply 020515 v3_CoActive 1207" xfId="5741" xr:uid="{00000000-0005-0000-0000-00005B160000}"/>
    <cellStyle name="_Currency_Distribution and supply 020515 v3_CoActive 1207_1" xfId="5742" xr:uid="{00000000-0005-0000-0000-00005C160000}"/>
    <cellStyle name="_Currency_Distribution and supply 020515 v3_Parkeon - Mon" xfId="5743" xr:uid="{00000000-0005-0000-0000-00005D160000}"/>
    <cellStyle name="_Currency_Distribution and supply 020516 v1" xfId="5744" xr:uid="{00000000-0005-0000-0000-00005E160000}"/>
    <cellStyle name="_Currency_Distribution and supply 020516 v1_CoActive 1207" xfId="5745" xr:uid="{00000000-0005-0000-0000-00005F160000}"/>
    <cellStyle name="_Currency_Distribution and supply 020516 v1_CoActive 1207_1" xfId="5746" xr:uid="{00000000-0005-0000-0000-000060160000}"/>
    <cellStyle name="_Currency_Distribution and supply 020516 v1_Parkeon - Mon" xfId="5747" xr:uid="{00000000-0005-0000-0000-000061160000}"/>
    <cellStyle name="_Currency_Distribution valuation" xfId="5748" xr:uid="{00000000-0005-0000-0000-000062160000}"/>
    <cellStyle name="_Currency_Draft funds flow - 7 June 2005" xfId="5749" xr:uid="{00000000-0005-0000-0000-000063160000}"/>
    <cellStyle name="_Currency_Draft funds flow - 7 June 2005_Lending Assumptions" xfId="5750" xr:uid="{00000000-0005-0000-0000-000064160000}"/>
    <cellStyle name="_Currency_Draft funds flow - 7 June 2005_Mezz &amp; Equity FY10" xfId="5751" xr:uid="{00000000-0005-0000-0000-000065160000}"/>
    <cellStyle name="_Currency_Fee income" xfId="5752" xr:uid="{00000000-0005-0000-0000-000066160000}"/>
    <cellStyle name="_Currency_financial model 20001018" xfId="5753" xr:uid="{00000000-0005-0000-0000-000067160000}"/>
    <cellStyle name="_Currency_financial model 20001018_Baleine III NM #3.10" xfId="5754" xr:uid="{00000000-0005-0000-0000-000068160000}"/>
    <cellStyle name="_Currency_financial model 20001018_Baleine III NM #3.10_CoActive 1207" xfId="5755" xr:uid="{00000000-0005-0000-0000-000069160000}"/>
    <cellStyle name="_Currency_financial model 20001018_Baleine III NM #3.10_CoActive 1207_1" xfId="5756" xr:uid="{00000000-0005-0000-0000-00006A160000}"/>
    <cellStyle name="_Currency_financial model 20001018_Baleine III NM #3.10_Parkeon - Mon" xfId="5757" xr:uid="{00000000-0005-0000-0000-00006B160000}"/>
    <cellStyle name="_Currency_financial model 20001018_CoActive 1207" xfId="5758" xr:uid="{00000000-0005-0000-0000-00006C160000}"/>
    <cellStyle name="_Currency_financial model 20001018_CoActive 1207_1" xfId="5759" xr:uid="{00000000-0005-0000-0000-00006D160000}"/>
    <cellStyle name="_Currency_financial model 20001018_Modele Marionnaud (#3).xls Chart 12" xfId="5760" xr:uid="{00000000-0005-0000-0000-00006E160000}"/>
    <cellStyle name="_Currency_financial model 20001018_Modele Marionnaud (#3).xls Chart 12_CoActive 1207" xfId="5761" xr:uid="{00000000-0005-0000-0000-00006F160000}"/>
    <cellStyle name="_Currency_financial model 20001018_Modele Marionnaud (#3).xls Chart 12_CoActive 1207_1" xfId="5762" xr:uid="{00000000-0005-0000-0000-000070160000}"/>
    <cellStyle name="_Currency_financial model 20001018_Modele Marionnaud (#3).xls Chart 12_Parkeon - Mon" xfId="5763" xr:uid="{00000000-0005-0000-0000-000071160000}"/>
    <cellStyle name="_Currency_financial model 20001018_Parkeon - Mon" xfId="5764" xr:uid="{00000000-0005-0000-0000-000072160000}"/>
    <cellStyle name="_Currency_Financials Pro7" xfId="5765" xr:uid="{00000000-0005-0000-0000-000073160000}"/>
    <cellStyle name="_Currency_Financials Pro7_Baleine III NM #3.10" xfId="5766" xr:uid="{00000000-0005-0000-0000-000074160000}"/>
    <cellStyle name="_Currency_Financials Pro7_Baleine III NM #3.10_CoActive 1207" xfId="5767" xr:uid="{00000000-0005-0000-0000-000075160000}"/>
    <cellStyle name="_Currency_Financials Pro7_Baleine III NM #3.10_CoActive 1207_1" xfId="5768" xr:uid="{00000000-0005-0000-0000-000076160000}"/>
    <cellStyle name="_Currency_Financials Pro7_Baleine III NM #3.10_Parkeon - Mon" xfId="5769" xr:uid="{00000000-0005-0000-0000-000077160000}"/>
    <cellStyle name="_Currency_Financials Pro7_CoActive 1207" xfId="5770" xr:uid="{00000000-0005-0000-0000-000078160000}"/>
    <cellStyle name="_Currency_Financials Pro7_CoActive 1207_1" xfId="5771" xr:uid="{00000000-0005-0000-0000-000079160000}"/>
    <cellStyle name="_Currency_Financials Pro7_Modele Marionnaud (#3).xls Chart 12" xfId="5772" xr:uid="{00000000-0005-0000-0000-00007A160000}"/>
    <cellStyle name="_Currency_Financials Pro7_Modele Marionnaud (#3).xls Chart 12_CoActive 1207" xfId="5773" xr:uid="{00000000-0005-0000-0000-00007B160000}"/>
    <cellStyle name="_Currency_Financials Pro7_Modele Marionnaud (#3).xls Chart 12_CoActive 1207_1" xfId="5774" xr:uid="{00000000-0005-0000-0000-00007C160000}"/>
    <cellStyle name="_Currency_Financials Pro7_Modele Marionnaud (#3).xls Chart 12_Parkeon - Mon" xfId="5775" xr:uid="{00000000-0005-0000-0000-00007D160000}"/>
    <cellStyle name="_Currency_Financials Pro7_Parkeon - Mon" xfId="5776" xr:uid="{00000000-0005-0000-0000-00007E160000}"/>
    <cellStyle name="_Currency_Fund fee income" xfId="5777" xr:uid="{00000000-0005-0000-0000-00007F160000}"/>
    <cellStyle name="_Currency_Gaucho-Mon" xfId="5778" xr:uid="{00000000-0005-0000-0000-000080160000}"/>
    <cellStyle name="_Currency_Lending Assumptions" xfId="5779" xr:uid="{00000000-0005-0000-0000-000081160000}"/>
    <cellStyle name="_Currency_Offering Breakdown - 09-Jun -2005" xfId="5780" xr:uid="{00000000-0005-0000-0000-000082160000}"/>
    <cellStyle name="_Currency_Offering Breakdown - 09-Jun -2005 updated" xfId="5781" xr:uid="{00000000-0005-0000-0000-000083160000}"/>
    <cellStyle name="_Currency_Offering Breakdown - 09-Jun -2005 updated 2" xfId="5782" xr:uid="{00000000-0005-0000-0000-000084160000}"/>
    <cellStyle name="_Currency_Offering Breakdown - 09-Jun -2005 updated_Lending Assumptions" xfId="5783" xr:uid="{00000000-0005-0000-0000-000085160000}"/>
    <cellStyle name="_Currency_Offering Breakdown - 09-Jun -2005_Lending Assumptions" xfId="5784" xr:uid="{00000000-0005-0000-0000-000086160000}"/>
    <cellStyle name="_Currency_Offering Breakdown - 19-Jun -2005 updated" xfId="5785" xr:uid="{00000000-0005-0000-0000-000087160000}"/>
    <cellStyle name="_Currency_Offering Breakdown - 19-Jun -2005 updated 2" xfId="5786" xr:uid="{00000000-0005-0000-0000-000088160000}"/>
    <cellStyle name="_Currency_Offering Breakdown - 19-Jun -2005 updated_Lending Assumptions" xfId="5787" xr:uid="{00000000-0005-0000-0000-000089160000}"/>
    <cellStyle name="_Currency_pi5" xfId="5788" xr:uid="{00000000-0005-0000-0000-00008A160000}"/>
    <cellStyle name="_Currency_pi5 2" xfId="5789" xr:uid="{00000000-0005-0000-0000-00008B160000}"/>
    <cellStyle name="_Currency_pi5_Lending Assumptions" xfId="5790" xr:uid="{00000000-0005-0000-0000-00008C160000}"/>
    <cellStyle name="_Currency_surbid4 cloture" xfId="5791" xr:uid="{00000000-0005-0000-0000-00008D160000}"/>
    <cellStyle name="_Currency_surbid4 cloture_1" xfId="5792" xr:uid="{00000000-0005-0000-0000-00008E160000}"/>
    <cellStyle name="_Currency_surbid4 cloture_1 2" xfId="5793" xr:uid="{00000000-0005-0000-0000-00008F160000}"/>
    <cellStyle name="_Currency_surbid4 cloture_1_Lending Assumptions" xfId="5794" xr:uid="{00000000-0005-0000-0000-000090160000}"/>
    <cellStyle name="_Currency_surbid4 cloture_Lending Assumptions" xfId="5795" xr:uid="{00000000-0005-0000-0000-000091160000}"/>
    <cellStyle name="_Currency_tropicos5" xfId="5796" xr:uid="{00000000-0005-0000-0000-000092160000}"/>
    <cellStyle name="_Currency_tropicos5_Lending Assumptions" xfId="5797" xr:uid="{00000000-0005-0000-0000-000093160000}"/>
    <cellStyle name="_Currency_tropicos5_victoria 6nov01" xfId="5798" xr:uid="{00000000-0005-0000-0000-000094160000}"/>
    <cellStyle name="_Currency_tropicos5_victoria 6nov01_Lending Assumptions" xfId="5799" xr:uid="{00000000-0005-0000-0000-000095160000}"/>
    <cellStyle name="_Currency_voice1.xls Chart 1" xfId="5800" xr:uid="{00000000-0005-0000-0000-000096160000}"/>
    <cellStyle name="_Currency_voice1.xls Chart 1_Lending Assumptions" xfId="5801" xr:uid="{00000000-0005-0000-0000-000097160000}"/>
    <cellStyle name="_Currency_voice1.xls Chart 1_victoria 6nov01" xfId="5802" xr:uid="{00000000-0005-0000-0000-000098160000}"/>
    <cellStyle name="_Currency_voice1.xls Chart 1_victoria 6nov01_Lending Assumptions" xfId="5803" xr:uid="{00000000-0005-0000-0000-000099160000}"/>
    <cellStyle name="_Currency_wacc" xfId="5804" xr:uid="{00000000-0005-0000-0000-00009A160000}"/>
    <cellStyle name="_Currency_wacc 2" xfId="5805" xr:uid="{00000000-0005-0000-0000-00009B160000}"/>
    <cellStyle name="_Currency_wacc_Lending Assumptions" xfId="5806" xr:uid="{00000000-0005-0000-0000-00009C160000}"/>
    <cellStyle name="_CurrencySpace" xfId="5807" xr:uid="{00000000-0005-0000-0000-00009D160000}"/>
    <cellStyle name="_CurrencySpace 2" xfId="5808" xr:uid="{00000000-0005-0000-0000-00009E160000}"/>
    <cellStyle name="_CurrencySpace_Bodybell ICG IP Model Dec06 v1" xfId="5809" xr:uid="{00000000-0005-0000-0000-00009F160000}"/>
    <cellStyle name="_CurrencySpace_Bodybell ICG IP Model Dec06 v1 2" xfId="5810" xr:uid="{00000000-0005-0000-0000-0000A0160000}"/>
    <cellStyle name="_CurrencySpace_Bodybell ICG IP Model Dec06 v1_Lending Assumptions" xfId="5811" xr:uid="{00000000-0005-0000-0000-0000A1160000}"/>
    <cellStyle name="_CurrencySpace_Draft funds flow - 7 June 2005" xfId="5812" xr:uid="{00000000-0005-0000-0000-0000A2160000}"/>
    <cellStyle name="_CurrencySpace_Draft funds flow - 7 June 2005 2" xfId="5813" xr:uid="{00000000-0005-0000-0000-0000A3160000}"/>
    <cellStyle name="_CurrencySpace_Draft funds flow - 7 June 2005_Lending Assumptions" xfId="5814" xr:uid="{00000000-0005-0000-0000-0000A4160000}"/>
    <cellStyle name="_CurrencySpace_Lending Assumptions" xfId="5815" xr:uid="{00000000-0005-0000-0000-0000A5160000}"/>
    <cellStyle name="_CurrencySpace_Offering Breakdown - 09-Jun -2005" xfId="5816" xr:uid="{00000000-0005-0000-0000-0000A6160000}"/>
    <cellStyle name="_CurrencySpace_Offering Breakdown - 09-Jun -2005 updated" xfId="5817" xr:uid="{00000000-0005-0000-0000-0000A7160000}"/>
    <cellStyle name="_CurrencySpace_Offering Breakdown - 09-Jun -2005 updated 2" xfId="5818" xr:uid="{00000000-0005-0000-0000-0000A8160000}"/>
    <cellStyle name="_CurrencySpace_Offering Breakdown - 09-Jun -2005 updated_Lending Assumptions" xfId="5819" xr:uid="{00000000-0005-0000-0000-0000A9160000}"/>
    <cellStyle name="_CurrencySpace_Offering Breakdown - 09-Jun -2005_Lending Assumptions" xfId="5820" xr:uid="{00000000-0005-0000-0000-0000AA160000}"/>
    <cellStyle name="_CurrencySpace_Offering Breakdown - 19-Jun -2005 updated" xfId="5821" xr:uid="{00000000-0005-0000-0000-0000AB160000}"/>
    <cellStyle name="_CurrencySpace_Offering Breakdown - 19-Jun -2005 updated 2" xfId="5822" xr:uid="{00000000-0005-0000-0000-0000AC160000}"/>
    <cellStyle name="_CurrencySpace_Offering Breakdown - 19-Jun -2005 updated_Lending Assumptions" xfId="5823" xr:uid="{00000000-0005-0000-0000-0000AD160000}"/>
    <cellStyle name="_CurrencySpace_sonera - 26july2001" xfId="5824" xr:uid="{00000000-0005-0000-0000-0000AE160000}"/>
    <cellStyle name="_CurrencySpace_sonera - 26july2001_Lending Assumptions" xfId="5825" xr:uid="{00000000-0005-0000-0000-0000AF160000}"/>
    <cellStyle name="_CurrencySpace_Sonera - april01" xfId="5826" xr:uid="{00000000-0005-0000-0000-0000B0160000}"/>
    <cellStyle name="_CurrencySpace_Sonera - april01_Lending Assumptions" xfId="5827" xr:uid="{00000000-0005-0000-0000-0000B1160000}"/>
    <cellStyle name="_CurrencySpace_stahl_dcf+lbo_FINAL MODEL USED FOR FAIRNESS MEETING 5 Dec 2001" xfId="5828" xr:uid="{00000000-0005-0000-0000-0000B2160000}"/>
    <cellStyle name="_CurrencySpace_stahl_dcf+lbo_FINAL MODEL USED FOR FAIRNESS MEETING 5 Dec 2001_Lending Assumptions" xfId="5829" xr:uid="{00000000-0005-0000-0000-0000B3160000}"/>
    <cellStyle name="_CurrencySpace_stahl_dcf+lbo_revised fins" xfId="5830" xr:uid="{00000000-0005-0000-0000-0000B4160000}"/>
    <cellStyle name="_CurrencySpace_stahl_dcf+lbo_revised fins_Lending Assumptions" xfId="5831" xr:uid="{00000000-0005-0000-0000-0000B5160000}"/>
    <cellStyle name="_CurrencySpace_VMS Breakdown" xfId="5832" xr:uid="{00000000-0005-0000-0000-0000B6160000}"/>
    <cellStyle name="_CurrencySpace_VMS Breakdown_Lending Assumptions" xfId="5833" xr:uid="{00000000-0005-0000-0000-0000B7160000}"/>
    <cellStyle name="_CurrencySpace_WACC Page" xfId="5834" xr:uid="{00000000-0005-0000-0000-0000B8160000}"/>
    <cellStyle name="_CurrencySpace_WACC Page_Lending Assumptions" xfId="5835" xr:uid="{00000000-0005-0000-0000-0000B9160000}"/>
    <cellStyle name="_CurrencySpace_Wacc V2" xfId="5836" xr:uid="{00000000-0005-0000-0000-0000BA160000}"/>
    <cellStyle name="_CurrencySpace_Wacc V2_Lending Assumptions" xfId="5837" xr:uid="{00000000-0005-0000-0000-0000BB160000}"/>
    <cellStyle name="_Dec Cash" xfId="5838" xr:uid="{00000000-0005-0000-0000-0000BC160000}"/>
    <cellStyle name="_Dec Cash 2" xfId="5839" xr:uid="{00000000-0005-0000-0000-0000BD160000}"/>
    <cellStyle name="_Dec Cash_FX Trades" xfId="5840" xr:uid="{00000000-0005-0000-0000-0000BE160000}"/>
    <cellStyle name="_Dec Cash_Summary by team &amp; cost category" xfId="5841" xr:uid="{00000000-0005-0000-0000-0000BF160000}"/>
    <cellStyle name="_December workings 2010" xfId="5842" xr:uid="{00000000-0005-0000-0000-0000C0160000}"/>
    <cellStyle name="_December workings 2010 2" xfId="5843" xr:uid="{00000000-0005-0000-0000-0000C1160000}"/>
    <cellStyle name="_December workings 2010_Summary by team &amp; cost category" xfId="5844" xr:uid="{00000000-0005-0000-0000-0000C2160000}"/>
    <cellStyle name="_Dollar" xfId="5845" xr:uid="{00000000-0005-0000-0000-0000C3160000}"/>
    <cellStyle name="_Dollar_AVP Lucia excl. Assoc" xfId="5846" xr:uid="{00000000-0005-0000-0000-0000C4160000}"/>
    <cellStyle name="_Dollar_AVP Lucia excl. Assoc_Lending Assumptions" xfId="5847" xr:uid="{00000000-0005-0000-0000-0000C5160000}"/>
    <cellStyle name="_Dollar_Benchmarking analysis" xfId="5848" xr:uid="{00000000-0005-0000-0000-0000C6160000}"/>
    <cellStyle name="_Dollar_Benchmarking analysis_Lending Assumptions" xfId="5849" xr:uid="{00000000-0005-0000-0000-0000C7160000}"/>
    <cellStyle name="_Dollar_Clementine revenue model-v10" xfId="5850" xr:uid="{00000000-0005-0000-0000-0000C8160000}"/>
    <cellStyle name="_Dollar_Clementine revenue model-v10_Lending Assumptions" xfId="5851" xr:uid="{00000000-0005-0000-0000-0000C9160000}"/>
    <cellStyle name="_Dollar_Clementine revenue model-v5" xfId="5852" xr:uid="{00000000-0005-0000-0000-0000CA160000}"/>
    <cellStyle name="_Dollar_Clementine revenue model-v5_Lending Assumptions" xfId="5853" xr:uid="{00000000-0005-0000-0000-0000CB160000}"/>
    <cellStyle name="_Dollar_Lending Assumptions" xfId="5854" xr:uid="{00000000-0005-0000-0000-0000CC160000}"/>
    <cellStyle name="_Dollar_liberate fact sheet" xfId="5855" xr:uid="{00000000-0005-0000-0000-0000CD160000}"/>
    <cellStyle name="_Dollar_liberate fact sheet_Lending Assumptions" xfId="5856" xr:uid="{00000000-0005-0000-0000-0000CE160000}"/>
    <cellStyle name="_Dollar_New Sonera 4" xfId="5857" xr:uid="{00000000-0005-0000-0000-0000CF160000}"/>
    <cellStyle name="_Dollar_New Sonera 4_Lending Assumptions" xfId="5858" xr:uid="{00000000-0005-0000-0000-0000D0160000}"/>
    <cellStyle name="_Dollar_Pro-forma financials &amp; merger plan - 5 march 02" xfId="5859" xr:uid="{00000000-0005-0000-0000-0000D1160000}"/>
    <cellStyle name="_Dollar_Pro-forma financials &amp; merger plan - 5 march 02_Lending Assumptions" xfId="5860" xr:uid="{00000000-0005-0000-0000-0000D2160000}"/>
    <cellStyle name="_Dollar_sonera - 26july2001" xfId="5861" xr:uid="{00000000-0005-0000-0000-0000D3160000}"/>
    <cellStyle name="_Dollar_sonera - 26july2001_Lending Assumptions" xfId="5862" xr:uid="{00000000-0005-0000-0000-0000D4160000}"/>
    <cellStyle name="_Dollar_Sonera - april01" xfId="5863" xr:uid="{00000000-0005-0000-0000-0000D5160000}"/>
    <cellStyle name="_Dollar_Sonera - april01_Lending Assumptions" xfId="5864" xr:uid="{00000000-0005-0000-0000-0000D6160000}"/>
    <cellStyle name="_Dollar_T_MOBIL2" xfId="5865" xr:uid="{00000000-0005-0000-0000-0000D7160000}"/>
    <cellStyle name="_Dollar_T_MOBIL2_Lending Assumptions" xfId="5866" xr:uid="{00000000-0005-0000-0000-0000D8160000}"/>
    <cellStyle name="_Dollar_Turkcell6" xfId="5867" xr:uid="{00000000-0005-0000-0000-0000D9160000}"/>
    <cellStyle name="_Dollar_Turkcell6_Lending Assumptions" xfId="5868" xr:uid="{00000000-0005-0000-0000-0000DA160000}"/>
    <cellStyle name="_Dollar_Value Creation Analysis" xfId="5869" xr:uid="{00000000-0005-0000-0000-0000DB160000}"/>
    <cellStyle name="_Dollar_Value Creation Analysis_Lending Assumptions" xfId="5870" xr:uid="{00000000-0005-0000-0000-0000DC160000}"/>
    <cellStyle name="_Dollar_Versatel1" xfId="5871" xr:uid="{00000000-0005-0000-0000-0000DD160000}"/>
    <cellStyle name="_Dollar_Versatel1_Lending Assumptions" xfId="5872" xr:uid="{00000000-0005-0000-0000-0000DE160000}"/>
    <cellStyle name="_EF2006 portfolio" xfId="5873" xr:uid="{00000000-0005-0000-0000-0000DF160000}"/>
    <cellStyle name="_EF2006 portfolio 2" xfId="5874" xr:uid="{00000000-0005-0000-0000-0000E0160000}"/>
    <cellStyle name="_EF2006 portfolio_FX Trades" xfId="5875" xr:uid="{00000000-0005-0000-0000-0000E1160000}"/>
    <cellStyle name="_EF2006 portfolio_Lending Assumptions" xfId="5876" xr:uid="{00000000-0005-0000-0000-0000E2160000}"/>
    <cellStyle name="_EF2006 portfolio_Summary by team &amp; cost category" xfId="5877" xr:uid="{00000000-0005-0000-0000-0000E3160000}"/>
    <cellStyle name="—_EM-HTI" xfId="5878" xr:uid="{00000000-0005-0000-0000-0000E4160000}"/>
    <cellStyle name="—_EM-HTI_CSC May 20" xfId="5879" xr:uid="{00000000-0005-0000-0000-0000E5160000}"/>
    <cellStyle name="—_EM-HTI_CSC May 20_Lending Assumptions" xfId="5880" xr:uid="{00000000-0005-0000-0000-0000E6160000}"/>
    <cellStyle name="—_EM-HTI_Lending Assumptions" xfId="5881" xr:uid="{00000000-0005-0000-0000-0000E7160000}"/>
    <cellStyle name="—_EM-KT" xfId="5882" xr:uid="{00000000-0005-0000-0000-0000E8160000}"/>
    <cellStyle name="—_EM-KT_03 CSC May 20" xfId="5883" xr:uid="{00000000-0005-0000-0000-0000E9160000}"/>
    <cellStyle name="—_EM-KT_CSC May 20" xfId="5884" xr:uid="{00000000-0005-0000-0000-0000EA160000}"/>
    <cellStyle name="—_EM-KT_Global Wireless1" xfId="5885" xr:uid="{00000000-0005-0000-0000-0000EB160000}"/>
    <cellStyle name="—_EM-SKTelecom_old" xfId="5886" xr:uid="{00000000-0005-0000-0000-0000EC160000}"/>
    <cellStyle name="—_EM-SKTelecom_old_03 CSC May 20" xfId="5887" xr:uid="{00000000-0005-0000-0000-0000ED160000}"/>
    <cellStyle name="—_EM-SKTelecom_old_CSC May 20" xfId="5888" xr:uid="{00000000-0005-0000-0000-0000EE160000}"/>
    <cellStyle name="—_EM-SKTelecom_old_EM-HTI" xfId="5889" xr:uid="{00000000-0005-0000-0000-0000EF160000}"/>
    <cellStyle name="—_EM-SKTelecom_old_EM-HTI_CSC May 20" xfId="5890" xr:uid="{00000000-0005-0000-0000-0000F0160000}"/>
    <cellStyle name="—_EM-SKTelecom_old_EM-HTI_CSC May 20_Lending Assumptions" xfId="5891" xr:uid="{00000000-0005-0000-0000-0000F1160000}"/>
    <cellStyle name="—_EM-SKTelecom_old_EM-HTI_Lending Assumptions" xfId="5892" xr:uid="{00000000-0005-0000-0000-0000F2160000}"/>
    <cellStyle name="—_EM-SKTelecom_old_Global Wireless1" xfId="5893" xr:uid="{00000000-0005-0000-0000-0000F3160000}"/>
    <cellStyle name="_e-plus debt - Machado1" xfId="5894" xr:uid="{00000000-0005-0000-0000-0000F4160000}"/>
    <cellStyle name="_Euro" xfId="5895" xr:uid="{00000000-0005-0000-0000-0000F5160000}"/>
    <cellStyle name="_Euro 2" xfId="5896" xr:uid="{00000000-0005-0000-0000-0000F6160000}"/>
    <cellStyle name="_Euro_01research_benchmark" xfId="5897" xr:uid="{00000000-0005-0000-0000-0000F7160000}"/>
    <cellStyle name="_Euro_01research_benchmark_Lending Assumptions" xfId="5898" xr:uid="{00000000-0005-0000-0000-0000F8160000}"/>
    <cellStyle name="_Euro_01research_benchmark_Lending Assumptions 2" xfId="5899" xr:uid="{00000000-0005-0000-0000-0000F9160000}"/>
    <cellStyle name="_Euro_01research_benchmark_Lending Assumptions_Summary by team &amp; cost category" xfId="5900" xr:uid="{00000000-0005-0000-0000-0000FA160000}"/>
    <cellStyle name="_Euro_02 CSC Thomson - 26 may" xfId="5901" xr:uid="{00000000-0005-0000-0000-0000FB160000}"/>
    <cellStyle name="_Euro_02 CSC Thomson - 26 may_Lending Assumptions" xfId="5902" xr:uid="{00000000-0005-0000-0000-0000FC160000}"/>
    <cellStyle name="_Euro_02 CSC Thomson - 26 may_Lending Assumptions 2" xfId="5903" xr:uid="{00000000-0005-0000-0000-0000FD160000}"/>
    <cellStyle name="_Euro_02 CSC Thomson - 26 may_Lending Assumptions_Summary by team &amp; cost category" xfId="5904" xr:uid="{00000000-0005-0000-0000-0000FE160000}"/>
    <cellStyle name="_Euro_03 CSC 28-Oct-02" xfId="5905" xr:uid="{00000000-0005-0000-0000-0000FF160000}"/>
    <cellStyle name="_Euro_03 CSC 28-Oct-02_Lending Assumptions" xfId="5906" xr:uid="{00000000-0005-0000-0000-000000170000}"/>
    <cellStyle name="_Euro_03 CSC 28-Oct-02_Lending Assumptions 2" xfId="5907" xr:uid="{00000000-0005-0000-0000-000001170000}"/>
    <cellStyle name="_Euro_03 CSC 28-Oct-02_Lending Assumptions_Summary by team &amp; cost category" xfId="5908" xr:uid="{00000000-0005-0000-0000-000002170000}"/>
    <cellStyle name="_Euro_CSC July 24" xfId="5909" xr:uid="{00000000-0005-0000-0000-000003170000}"/>
    <cellStyle name="_Euro_CSC July 24_Lending Assumptions" xfId="5910" xr:uid="{00000000-0005-0000-0000-000004170000}"/>
    <cellStyle name="_Euro_CSC July 24_Lending Assumptions 2" xfId="5911" xr:uid="{00000000-0005-0000-0000-000005170000}"/>
    <cellStyle name="_Euro_CSC July 24_Lending Assumptions_Summary by team &amp; cost category" xfId="5912" xr:uid="{00000000-0005-0000-0000-000006170000}"/>
    <cellStyle name="_Euro_Lending Assumptions" xfId="5913" xr:uid="{00000000-0005-0000-0000-000007170000}"/>
    <cellStyle name="_Euro_Lending Assumptions 2" xfId="5914" xr:uid="{00000000-0005-0000-0000-000008170000}"/>
    <cellStyle name="_Euro_Lending Assumptions_Summary by team &amp; cost category" xfId="5915" xr:uid="{00000000-0005-0000-0000-000009170000}"/>
    <cellStyle name="_Euro_Wacc V2" xfId="5916" xr:uid="{00000000-0005-0000-0000-00000A170000}"/>
    <cellStyle name="_Euro_Wacc V2_Lending Assumptions" xfId="5917" xr:uid="{00000000-0005-0000-0000-00000B170000}"/>
    <cellStyle name="_Euro_Wacc V2_Lending Assumptions 2" xfId="5918" xr:uid="{00000000-0005-0000-0000-00000C170000}"/>
    <cellStyle name="_Euro_Wacc V2_Lending Assumptions_Summary by team &amp; cost category" xfId="5919" xr:uid="{00000000-0005-0000-0000-00000D170000}"/>
    <cellStyle name="_Evaluator Results" xfId="5920" xr:uid="{00000000-0005-0000-0000-00000E170000}"/>
    <cellStyle name="_Evaluator Results 2" xfId="5921" xr:uid="{00000000-0005-0000-0000-00000F170000}"/>
    <cellStyle name="_Evaluator Results 2 2" xfId="5922" xr:uid="{00000000-0005-0000-0000-000010170000}"/>
    <cellStyle name="_Evaluator Results 2_ICAP 08 30 June 2013 IFRS Portfolio v2" xfId="5923" xr:uid="{00000000-0005-0000-0000-000011170000}"/>
    <cellStyle name="_Evaluator Results 2_ICAP08_BS_IFRS_31March2013 agreed" xfId="5924" xr:uid="{00000000-0005-0000-0000-000012170000}"/>
    <cellStyle name="_Evaluator Results 2_ICAP08_BS_IFRS_31March2013 v 3" xfId="5925" xr:uid="{00000000-0005-0000-0000-000013170000}"/>
    <cellStyle name="_Evaluator Results_Book4" xfId="5926" xr:uid="{00000000-0005-0000-0000-000014170000}"/>
    <cellStyle name="_Evaluator Results_Book4 2" xfId="5927" xr:uid="{00000000-0005-0000-0000-000015170000}"/>
    <cellStyle name="_Evaluator Results_Book4_ICAP 08 LP _ IFRS _ 31 MARCH 2013 - with updated SCF" xfId="5928" xr:uid="{00000000-0005-0000-0000-000016170000}"/>
    <cellStyle name="_Evaluator Results_FX Trades" xfId="5929" xr:uid="{00000000-0005-0000-0000-000017170000}"/>
    <cellStyle name="_Evaluator Results_H Deb" xfId="5930" xr:uid="{00000000-0005-0000-0000-000018170000}"/>
    <cellStyle name="_Evaluator Results_H Deb 2" xfId="5931" xr:uid="{00000000-0005-0000-0000-000019170000}"/>
    <cellStyle name="_Evaluator Results_H1 - Debtors" xfId="5932" xr:uid="{00000000-0005-0000-0000-00001A170000}"/>
    <cellStyle name="_Evaluator Results_H1 - Debtors 2" xfId="5933" xr:uid="{00000000-0005-0000-0000-00001B170000}"/>
    <cellStyle name="_Evaluator Results_H1 - Debtors_Sheet2" xfId="5934" xr:uid="{00000000-0005-0000-0000-00001C170000}"/>
    <cellStyle name="_Evaluator Results_H1 - Debtors_Sheet2 2" xfId="5935" xr:uid="{00000000-0005-0000-0000-00001D170000}"/>
    <cellStyle name="_Evaluator Results_ICAP 08 30 June 2013 IFRS Portfolio v2" xfId="5936" xr:uid="{00000000-0005-0000-0000-00001E170000}"/>
    <cellStyle name="_Evaluator Results_ICAP 08 LP _ IFRS _ 31 MARCH 2012v2" xfId="5937" xr:uid="{00000000-0005-0000-0000-00001F170000}"/>
    <cellStyle name="_Evaluator Results_ICAP 08 LP _ IFRS _ 31 MARCH 2012v2 2" xfId="5938" xr:uid="{00000000-0005-0000-0000-000020170000}"/>
    <cellStyle name="_Evaluator Results_ICAP 08 LP _ IFRS _ 31 MARCH 2012v2_ICAP 08 LP _ IFRS _ 31 MARCH 2013 - with updated SCF" xfId="5939" xr:uid="{00000000-0005-0000-0000-000021170000}"/>
    <cellStyle name="_Evaluator Results_ICAP 08 LP _ IFRS _ 31 MARCH 2013 - with updated SCF" xfId="5940" xr:uid="{00000000-0005-0000-0000-000022170000}"/>
    <cellStyle name="_Evaluator Results_ICAP 08 LP _ IFRS _ 31 MARCH 2013 - with updated SCF 2" xfId="5941" xr:uid="{00000000-0005-0000-0000-000023170000}"/>
    <cellStyle name="_Evaluator Results_ICAP 08 LP _ IFRS _ 31 MARCH 2013 - with updated SCF_ICAP08_BS_IFRS_31March2013 agreed" xfId="5942" xr:uid="{00000000-0005-0000-0000-000024170000}"/>
    <cellStyle name="_Evaluator Results_ICAP 08 LP _ IFRS _ 31 MARCH 2013 - with updated SCF_ICAP08_BS_IFRS_31March2013 v 3" xfId="5943" xr:uid="{00000000-0005-0000-0000-000025170000}"/>
    <cellStyle name="_Evaluator Results_J1 - Bank" xfId="5944" xr:uid="{00000000-0005-0000-0000-000026170000}"/>
    <cellStyle name="_Evaluator Results_J1 - Bank 2" xfId="5945" xr:uid="{00000000-0005-0000-0000-000027170000}"/>
    <cellStyle name="_Evaluator Results_J1 - Bank_Sheet2" xfId="5946" xr:uid="{00000000-0005-0000-0000-000028170000}"/>
    <cellStyle name="_Evaluator Results_J1 - Bank_Sheet2 2" xfId="5947" xr:uid="{00000000-0005-0000-0000-000029170000}"/>
    <cellStyle name="_Evaluator Results_K1 - Cred" xfId="5948" xr:uid="{00000000-0005-0000-0000-00002A170000}"/>
    <cellStyle name="_Evaluator Results_K1 - Cred 2" xfId="5949" xr:uid="{00000000-0005-0000-0000-00002B170000}"/>
    <cellStyle name="_Evaluator Results_Lending Assumptions" xfId="5950" xr:uid="{00000000-0005-0000-0000-00002C170000}"/>
    <cellStyle name="_Evaluator Results_P&amp;L LP" xfId="5951" xr:uid="{00000000-0005-0000-0000-00002D170000}"/>
    <cellStyle name="_Evaluator Results_P&amp;L LP 2" xfId="5952" xr:uid="{00000000-0005-0000-0000-00002E170000}"/>
    <cellStyle name="_Evaluator Results_Sheet2" xfId="5953" xr:uid="{00000000-0005-0000-0000-00002F170000}"/>
    <cellStyle name="_Evaluator Results_Sheet2 2" xfId="5954" xr:uid="{00000000-0005-0000-0000-000030170000}"/>
    <cellStyle name="_Evaluator Results_Summary by team &amp; cost category" xfId="5955" xr:uid="{00000000-0005-0000-0000-000031170000}"/>
    <cellStyle name="_Evaluator Results_T1 - Expenses" xfId="5956" xr:uid="{00000000-0005-0000-0000-000032170000}"/>
    <cellStyle name="_Evaluator Results_T1 - Expenses 2" xfId="5957" xr:uid="{00000000-0005-0000-0000-000033170000}"/>
    <cellStyle name="_Exchange Rates" xfId="5958" xr:uid="{00000000-0005-0000-0000-000034170000}"/>
    <cellStyle name="_Exchange Rates 2" xfId="5959" xr:uid="{00000000-0005-0000-0000-000035170000}"/>
    <cellStyle name="_Exchange Rates_FX Trades" xfId="5960" xr:uid="{00000000-0005-0000-0000-000036170000}"/>
    <cellStyle name="_Exchange Rates_Lending Assumptions" xfId="5961" xr:uid="{00000000-0005-0000-0000-000037170000}"/>
    <cellStyle name="_Exchange Rates_Summary by team &amp; cost category" xfId="5962" xr:uid="{00000000-0005-0000-0000-000038170000}"/>
    <cellStyle name="_Exposures- forecasted w adjs" xfId="5963" xr:uid="{00000000-0005-0000-0000-000039170000}"/>
    <cellStyle name="_Exposures- forecasted w adjs 2" xfId="5964" xr:uid="{00000000-0005-0000-0000-00003A170000}"/>
    <cellStyle name="_Exposures- forecasted w adjs_FX Trades" xfId="5965" xr:uid="{00000000-0005-0000-0000-00003B170000}"/>
    <cellStyle name="_Exposures- forecasted w adjs_Summary by team &amp; cost category" xfId="5966" xr:uid="{00000000-0005-0000-0000-00003C170000}"/>
    <cellStyle name="_Exposures- month end" xfId="5967" xr:uid="{00000000-0005-0000-0000-00003D170000}"/>
    <cellStyle name="_Exposures- month end_Additional Funding" xfId="5968" xr:uid="{00000000-0005-0000-0000-00003E170000}"/>
    <cellStyle name="_Exposures- month end_Cost of Debt" xfId="5969" xr:uid="{00000000-0005-0000-0000-00003F170000}"/>
    <cellStyle name="_Exposures- month end_Cost of Debt_1" xfId="5970" xr:uid="{00000000-0005-0000-0000-000040170000}"/>
    <cellStyle name="_Exposures- month end_Cover Sheet" xfId="5971" xr:uid="{00000000-0005-0000-0000-000041170000}"/>
    <cellStyle name="_Exposures- month end_FWDs" xfId="5972" xr:uid="{00000000-0005-0000-0000-000042170000}"/>
    <cellStyle name="_Exposures- month end_FWDs 2" xfId="5973" xr:uid="{00000000-0005-0000-0000-000043170000}"/>
    <cellStyle name="_Exposures- month end_FWDs_Summary by team &amp; cost category" xfId="5974" xr:uid="{00000000-0005-0000-0000-000044170000}"/>
    <cellStyle name="_Exposures- month end_FX and Int Rates" xfId="5975" xr:uid="{00000000-0005-0000-0000-000045170000}"/>
    <cellStyle name="_Exposures- month end_FX and Int Rates_Additional Funding" xfId="5976" xr:uid="{00000000-0005-0000-0000-000046170000}"/>
    <cellStyle name="_Exposures- month end_FX and Int Rates_Cost of Debt" xfId="5977" xr:uid="{00000000-0005-0000-0000-000047170000}"/>
    <cellStyle name="_Exposures- month end_FX and Int Rates_Cover Sheet" xfId="5978" xr:uid="{00000000-0005-0000-0000-000048170000}"/>
    <cellStyle name="_Exposures- month end_FX Trades" xfId="5979" xr:uid="{00000000-0005-0000-0000-000049170000}"/>
    <cellStyle name="_Factor Exposure" xfId="5980" xr:uid="{00000000-0005-0000-0000-00004A170000}"/>
    <cellStyle name="_Factor Exposure 2" xfId="5981" xr:uid="{00000000-0005-0000-0000-00004B170000}"/>
    <cellStyle name="_Factor Exposure 2 2" xfId="5982" xr:uid="{00000000-0005-0000-0000-00004C170000}"/>
    <cellStyle name="_Factor Exposure 2_ICAP 08 30 June 2013 IFRS Portfolio v2" xfId="5983" xr:uid="{00000000-0005-0000-0000-00004D170000}"/>
    <cellStyle name="_Factor Exposure 2_ICAP08_BS_IFRS_31March2013 agreed" xfId="5984" xr:uid="{00000000-0005-0000-0000-00004E170000}"/>
    <cellStyle name="_Factor Exposure 2_ICAP08_BS_IFRS_31March2013 v 3" xfId="5985" xr:uid="{00000000-0005-0000-0000-00004F170000}"/>
    <cellStyle name="_Factor Exposure_Book4" xfId="5986" xr:uid="{00000000-0005-0000-0000-000050170000}"/>
    <cellStyle name="_Factor Exposure_Book4 2" xfId="5987" xr:uid="{00000000-0005-0000-0000-000051170000}"/>
    <cellStyle name="_Factor Exposure_Book4_ICAP 08 LP _ IFRS _ 31 MARCH 2013 - with updated SCF" xfId="5988" xr:uid="{00000000-0005-0000-0000-000052170000}"/>
    <cellStyle name="_Factor Exposure_FX Trades" xfId="5989" xr:uid="{00000000-0005-0000-0000-000053170000}"/>
    <cellStyle name="_Factor Exposure_H Deb" xfId="5990" xr:uid="{00000000-0005-0000-0000-000054170000}"/>
    <cellStyle name="_Factor Exposure_H Deb 2" xfId="5991" xr:uid="{00000000-0005-0000-0000-000055170000}"/>
    <cellStyle name="_Factor Exposure_H1 - Debtors" xfId="5992" xr:uid="{00000000-0005-0000-0000-000056170000}"/>
    <cellStyle name="_Factor Exposure_H1 - Debtors 2" xfId="5993" xr:uid="{00000000-0005-0000-0000-000057170000}"/>
    <cellStyle name="_Factor Exposure_H1 - Debtors_Sheet2" xfId="5994" xr:uid="{00000000-0005-0000-0000-000058170000}"/>
    <cellStyle name="_Factor Exposure_H1 - Debtors_Sheet2 2" xfId="5995" xr:uid="{00000000-0005-0000-0000-000059170000}"/>
    <cellStyle name="_Factor Exposure_ICAP 08 30 June 2013 IFRS Portfolio v2" xfId="5996" xr:uid="{00000000-0005-0000-0000-00005A170000}"/>
    <cellStyle name="_Factor Exposure_ICAP 08 LP _ IFRS _ 31 MARCH 2012v2" xfId="5997" xr:uid="{00000000-0005-0000-0000-00005B170000}"/>
    <cellStyle name="_Factor Exposure_ICAP 08 LP _ IFRS _ 31 MARCH 2012v2 2" xfId="5998" xr:uid="{00000000-0005-0000-0000-00005C170000}"/>
    <cellStyle name="_Factor Exposure_ICAP 08 LP _ IFRS _ 31 MARCH 2012v2_ICAP 08 LP _ IFRS _ 31 MARCH 2013 - with updated SCF" xfId="5999" xr:uid="{00000000-0005-0000-0000-00005D170000}"/>
    <cellStyle name="_Factor Exposure_ICAP 08 LP _ IFRS _ 31 MARCH 2013 - with updated SCF" xfId="6000" xr:uid="{00000000-0005-0000-0000-00005E170000}"/>
    <cellStyle name="_Factor Exposure_ICAP 08 LP _ IFRS _ 31 MARCH 2013 - with updated SCF 2" xfId="6001" xr:uid="{00000000-0005-0000-0000-00005F170000}"/>
    <cellStyle name="_Factor Exposure_ICAP 08 LP _ IFRS _ 31 MARCH 2013 - with updated SCF_ICAP08_BS_IFRS_31March2013 agreed" xfId="6002" xr:uid="{00000000-0005-0000-0000-000060170000}"/>
    <cellStyle name="_Factor Exposure_ICAP 08 LP _ IFRS _ 31 MARCH 2013 - with updated SCF_ICAP08_BS_IFRS_31March2013 v 3" xfId="6003" xr:uid="{00000000-0005-0000-0000-000061170000}"/>
    <cellStyle name="_Factor Exposure_J1 - Bank" xfId="6004" xr:uid="{00000000-0005-0000-0000-000062170000}"/>
    <cellStyle name="_Factor Exposure_J1 - Bank 2" xfId="6005" xr:uid="{00000000-0005-0000-0000-000063170000}"/>
    <cellStyle name="_Factor Exposure_J1 - Bank_Sheet2" xfId="6006" xr:uid="{00000000-0005-0000-0000-000064170000}"/>
    <cellStyle name="_Factor Exposure_J1 - Bank_Sheet2 2" xfId="6007" xr:uid="{00000000-0005-0000-0000-000065170000}"/>
    <cellStyle name="_Factor Exposure_K1 - Cred" xfId="6008" xr:uid="{00000000-0005-0000-0000-000066170000}"/>
    <cellStyle name="_Factor Exposure_K1 - Cred 2" xfId="6009" xr:uid="{00000000-0005-0000-0000-000067170000}"/>
    <cellStyle name="_Factor Exposure_Lending Assumptions" xfId="6010" xr:uid="{00000000-0005-0000-0000-000068170000}"/>
    <cellStyle name="_Factor Exposure_P&amp;L LP" xfId="6011" xr:uid="{00000000-0005-0000-0000-000069170000}"/>
    <cellStyle name="_Factor Exposure_P&amp;L LP 2" xfId="6012" xr:uid="{00000000-0005-0000-0000-00006A170000}"/>
    <cellStyle name="_Factor Exposure_Sheet2" xfId="6013" xr:uid="{00000000-0005-0000-0000-00006B170000}"/>
    <cellStyle name="_Factor Exposure_Sheet2 2" xfId="6014" xr:uid="{00000000-0005-0000-0000-00006C170000}"/>
    <cellStyle name="_Factor Exposure_Summary by team &amp; cost category" xfId="6015" xr:uid="{00000000-0005-0000-0000-00006D170000}"/>
    <cellStyle name="_Factor Exposure_T1 - Expenses" xfId="6016" xr:uid="{00000000-0005-0000-0000-00006E170000}"/>
    <cellStyle name="_Factor Exposure_T1 - Expenses 2" xfId="6017" xr:uid="{00000000-0005-0000-0000-00006F170000}"/>
    <cellStyle name="_Financial accounts Jan 08 FRx1" xfId="6018" xr:uid="{00000000-0005-0000-0000-000070170000}"/>
    <cellStyle name="_Financial accounts Jan 08 FRx1 2" xfId="6019" xr:uid="{00000000-0005-0000-0000-000071170000}"/>
    <cellStyle name="_Financial accounts Jan 08 FRx1_FX Trades" xfId="6020" xr:uid="{00000000-0005-0000-0000-000072170000}"/>
    <cellStyle name="_Financial accounts Jan 08 FRx1_Lending Assumptions" xfId="6021" xr:uid="{00000000-0005-0000-0000-000073170000}"/>
    <cellStyle name="_Financial accounts Jan 08 FRx1_Summary by team &amp; cost category" xfId="6022" xr:uid="{00000000-0005-0000-0000-000074170000}"/>
    <cellStyle name="_FITCH Cash Flow" xfId="6023" xr:uid="{00000000-0005-0000-0000-000075170000}"/>
    <cellStyle name="_FITCH Cash Flow 2" xfId="6024" xr:uid="{00000000-0005-0000-0000-000076170000}"/>
    <cellStyle name="_FITCH Cash Flow_BS LP" xfId="6025" xr:uid="{00000000-0005-0000-0000-000077170000}"/>
    <cellStyle name="_FITCH Cash Flow_BS LP 2" xfId="6026" xr:uid="{00000000-0005-0000-0000-000078170000}"/>
    <cellStyle name="_FITCH Cash Flow_Consol" xfId="6027" xr:uid="{00000000-0005-0000-0000-000079170000}"/>
    <cellStyle name="_FITCH Cash Flow_Consol 2" xfId="6028" xr:uid="{00000000-0005-0000-0000-00007A170000}"/>
    <cellStyle name="_FITCH Cash Flow_Consol Belco" xfId="6029" xr:uid="{00000000-0005-0000-0000-00007B170000}"/>
    <cellStyle name="_FITCH Cash Flow_Consol Belco 2" xfId="6030" xr:uid="{00000000-0005-0000-0000-00007C170000}"/>
    <cellStyle name="_FITCH Cash Flow_Consol Luxco" xfId="6031" xr:uid="{00000000-0005-0000-0000-00007D170000}"/>
    <cellStyle name="_FITCH Cash Flow_Consol Luxco 2" xfId="6032" xr:uid="{00000000-0005-0000-0000-00007E170000}"/>
    <cellStyle name="_FITCH Cash Flow_H Deb" xfId="6033" xr:uid="{00000000-0005-0000-0000-00007F170000}"/>
    <cellStyle name="_FITCH Cash Flow_H Deb 2" xfId="6034" xr:uid="{00000000-0005-0000-0000-000080170000}"/>
    <cellStyle name="_FITCH Cash Flow_H2 Accrued Interest receivable" xfId="6035" xr:uid="{00000000-0005-0000-0000-000081170000}"/>
    <cellStyle name="_FITCH Cash Flow_H2 Accrued Interest receivable 2" xfId="6036" xr:uid="{00000000-0005-0000-0000-000082170000}"/>
    <cellStyle name="_FITCH Cash Flow_IFRS BS and PL" xfId="6037" xr:uid="{00000000-0005-0000-0000-000083170000}"/>
    <cellStyle name="_FITCH Cash Flow_IFRS BS and PL 2" xfId="6038" xr:uid="{00000000-0005-0000-0000-000084170000}"/>
    <cellStyle name="_FITCH Cash Flow_K Cred" xfId="6039" xr:uid="{00000000-0005-0000-0000-000085170000}"/>
    <cellStyle name="_FITCH Cash Flow_K Cred 2" xfId="6040" xr:uid="{00000000-0005-0000-0000-000086170000}"/>
    <cellStyle name="_Fitch VECTOR" xfId="6041" xr:uid="{00000000-0005-0000-0000-000087170000}"/>
    <cellStyle name="_Fitch Vector Input" xfId="6042" xr:uid="{00000000-0005-0000-0000-000088170000}"/>
    <cellStyle name="_Fitch Vector Input 2" xfId="6043" xr:uid="{00000000-0005-0000-0000-000089170000}"/>
    <cellStyle name="_Fitch Vector Input_BS LP" xfId="6044" xr:uid="{00000000-0005-0000-0000-00008A170000}"/>
    <cellStyle name="_Fitch Vector Input_BS LP 2" xfId="6045" xr:uid="{00000000-0005-0000-0000-00008B170000}"/>
    <cellStyle name="_Fitch Vector Input_Consol" xfId="6046" xr:uid="{00000000-0005-0000-0000-00008C170000}"/>
    <cellStyle name="_Fitch Vector Input_Consol 2" xfId="6047" xr:uid="{00000000-0005-0000-0000-00008D170000}"/>
    <cellStyle name="_Fitch Vector Input_Consol Belco" xfId="6048" xr:uid="{00000000-0005-0000-0000-00008E170000}"/>
    <cellStyle name="_Fitch Vector Input_Consol Belco 2" xfId="6049" xr:uid="{00000000-0005-0000-0000-00008F170000}"/>
    <cellStyle name="_Fitch Vector Input_Consol Luxco" xfId="6050" xr:uid="{00000000-0005-0000-0000-000090170000}"/>
    <cellStyle name="_Fitch Vector Input_Consol Luxco 2" xfId="6051" xr:uid="{00000000-0005-0000-0000-000091170000}"/>
    <cellStyle name="_Fitch Vector Input_H Deb" xfId="6052" xr:uid="{00000000-0005-0000-0000-000092170000}"/>
    <cellStyle name="_Fitch Vector Input_H Deb 2" xfId="6053" xr:uid="{00000000-0005-0000-0000-000093170000}"/>
    <cellStyle name="_Fitch Vector Input_H2 Accrued Interest receivable" xfId="6054" xr:uid="{00000000-0005-0000-0000-000094170000}"/>
    <cellStyle name="_Fitch Vector Input_H2 Accrued Interest receivable 2" xfId="6055" xr:uid="{00000000-0005-0000-0000-000095170000}"/>
    <cellStyle name="_Fitch Vector Input_IFRS BS and PL" xfId="6056" xr:uid="{00000000-0005-0000-0000-000096170000}"/>
    <cellStyle name="_Fitch Vector Input_IFRS BS and PL 2" xfId="6057" xr:uid="{00000000-0005-0000-0000-000097170000}"/>
    <cellStyle name="_Fitch Vector Input_K Cred" xfId="6058" xr:uid="{00000000-0005-0000-0000-000098170000}"/>
    <cellStyle name="_Fitch Vector Input_K Cred 2" xfId="6059" xr:uid="{00000000-0005-0000-0000-000099170000}"/>
    <cellStyle name="_Fitch Vector results 2" xfId="6060" xr:uid="{00000000-0005-0000-0000-00009A170000}"/>
    <cellStyle name="_Fitch Vector results 2 2" xfId="6061" xr:uid="{00000000-0005-0000-0000-00009B170000}"/>
    <cellStyle name="_Fitch Vector results 2_BS LP" xfId="6062" xr:uid="{00000000-0005-0000-0000-00009C170000}"/>
    <cellStyle name="_Fitch Vector results 2_BS LP 2" xfId="6063" xr:uid="{00000000-0005-0000-0000-00009D170000}"/>
    <cellStyle name="_Fitch Vector results 2_Consol" xfId="6064" xr:uid="{00000000-0005-0000-0000-00009E170000}"/>
    <cellStyle name="_Fitch Vector results 2_Consol 2" xfId="6065" xr:uid="{00000000-0005-0000-0000-00009F170000}"/>
    <cellStyle name="_Fitch Vector results 2_Consol Belco" xfId="6066" xr:uid="{00000000-0005-0000-0000-0000A0170000}"/>
    <cellStyle name="_Fitch Vector results 2_Consol Belco 2" xfId="6067" xr:uid="{00000000-0005-0000-0000-0000A1170000}"/>
    <cellStyle name="_Fitch Vector results 2_Consol Luxco" xfId="6068" xr:uid="{00000000-0005-0000-0000-0000A2170000}"/>
    <cellStyle name="_Fitch Vector results 2_Consol Luxco 2" xfId="6069" xr:uid="{00000000-0005-0000-0000-0000A3170000}"/>
    <cellStyle name="_Fitch Vector results 2_H Deb" xfId="6070" xr:uid="{00000000-0005-0000-0000-0000A4170000}"/>
    <cellStyle name="_Fitch Vector results 2_H Deb 2" xfId="6071" xr:uid="{00000000-0005-0000-0000-0000A5170000}"/>
    <cellStyle name="_Fitch Vector results 2_H2 Accrued Interest receivable" xfId="6072" xr:uid="{00000000-0005-0000-0000-0000A6170000}"/>
    <cellStyle name="_Fitch Vector results 2_H2 Accrued Interest receivable 2" xfId="6073" xr:uid="{00000000-0005-0000-0000-0000A7170000}"/>
    <cellStyle name="_Fitch Vector results 2_IFRS BS and PL" xfId="6074" xr:uid="{00000000-0005-0000-0000-0000A8170000}"/>
    <cellStyle name="_Fitch Vector results 2_IFRS BS and PL 2" xfId="6075" xr:uid="{00000000-0005-0000-0000-0000A9170000}"/>
    <cellStyle name="_Fitch Vector results 2_K Cred" xfId="6076" xr:uid="{00000000-0005-0000-0000-0000AA170000}"/>
    <cellStyle name="_Fitch Vector results 2_K Cred 2" xfId="6077" xr:uid="{00000000-0005-0000-0000-0000AB170000}"/>
    <cellStyle name="_Fitch_MATRIX" xfId="6078" xr:uid="{00000000-0005-0000-0000-0000AC170000}"/>
    <cellStyle name="_Fitch_MATRIX 2" xfId="6079" xr:uid="{00000000-0005-0000-0000-0000AD170000}"/>
    <cellStyle name="_Fitch_MATRIX_BS LP" xfId="6080" xr:uid="{00000000-0005-0000-0000-0000AE170000}"/>
    <cellStyle name="_Fitch_MATRIX_BS LP 2" xfId="6081" xr:uid="{00000000-0005-0000-0000-0000AF170000}"/>
    <cellStyle name="_Fitch_MATRIX_Consol" xfId="6082" xr:uid="{00000000-0005-0000-0000-0000B0170000}"/>
    <cellStyle name="_Fitch_MATRIX_Consol 2" xfId="6083" xr:uid="{00000000-0005-0000-0000-0000B1170000}"/>
    <cellStyle name="_Fitch_MATRIX_Consol Belco" xfId="6084" xr:uid="{00000000-0005-0000-0000-0000B2170000}"/>
    <cellStyle name="_Fitch_MATRIX_Consol Belco 2" xfId="6085" xr:uid="{00000000-0005-0000-0000-0000B3170000}"/>
    <cellStyle name="_Fitch_MATRIX_Consol Luxco" xfId="6086" xr:uid="{00000000-0005-0000-0000-0000B4170000}"/>
    <cellStyle name="_Fitch_MATRIX_Consol Luxco 2" xfId="6087" xr:uid="{00000000-0005-0000-0000-0000B5170000}"/>
    <cellStyle name="_Fitch_MATRIX_H Deb" xfId="6088" xr:uid="{00000000-0005-0000-0000-0000B6170000}"/>
    <cellStyle name="_Fitch_MATRIX_H Deb 2" xfId="6089" xr:uid="{00000000-0005-0000-0000-0000B7170000}"/>
    <cellStyle name="_Fitch_MATRIX_H2 Accrued Interest receivable" xfId="6090" xr:uid="{00000000-0005-0000-0000-0000B8170000}"/>
    <cellStyle name="_Fitch_MATRIX_H2 Accrued Interest receivable 2" xfId="6091" xr:uid="{00000000-0005-0000-0000-0000B9170000}"/>
    <cellStyle name="_Fitch_MATRIX_IFRS BS and PL" xfId="6092" xr:uid="{00000000-0005-0000-0000-0000BA170000}"/>
    <cellStyle name="_Fitch_MATRIX_IFRS BS and PL 2" xfId="6093" xr:uid="{00000000-0005-0000-0000-0000BB170000}"/>
    <cellStyle name="_Fitch_MATRIX_K Cred" xfId="6094" xr:uid="{00000000-0005-0000-0000-0000BC170000}"/>
    <cellStyle name="_Fitch_MATRIX_K Cred 2" xfId="6095" xr:uid="{00000000-0005-0000-0000-0000BD170000}"/>
    <cellStyle name="_Fitch_VECTOR_Model" xfId="6096" xr:uid="{00000000-0005-0000-0000-0000BE170000}"/>
    <cellStyle name="_Fitch_VECTOR_Model 2" xfId="6097" xr:uid="{00000000-0005-0000-0000-0000BF170000}"/>
    <cellStyle name="_Fitch_VECTOR_Model_BS LP" xfId="6098" xr:uid="{00000000-0005-0000-0000-0000C0170000}"/>
    <cellStyle name="_Fitch_VECTOR_Model_BS LP 2" xfId="6099" xr:uid="{00000000-0005-0000-0000-0000C1170000}"/>
    <cellStyle name="_Fitch_VECTOR_Model_Consol" xfId="6100" xr:uid="{00000000-0005-0000-0000-0000C2170000}"/>
    <cellStyle name="_Fitch_VECTOR_Model_Consol 2" xfId="6101" xr:uid="{00000000-0005-0000-0000-0000C3170000}"/>
    <cellStyle name="_Fitch_VECTOR_Model_Consol Belco" xfId="6102" xr:uid="{00000000-0005-0000-0000-0000C4170000}"/>
    <cellStyle name="_Fitch_VECTOR_Model_Consol Belco 2" xfId="6103" xr:uid="{00000000-0005-0000-0000-0000C5170000}"/>
    <cellStyle name="_Fitch_VECTOR_Model_Consol Luxco" xfId="6104" xr:uid="{00000000-0005-0000-0000-0000C6170000}"/>
    <cellStyle name="_Fitch_VECTOR_Model_Consol Luxco 2" xfId="6105" xr:uid="{00000000-0005-0000-0000-0000C7170000}"/>
    <cellStyle name="_Fitch_VECTOR_Model_Correlation Matrix" xfId="6106" xr:uid="{00000000-0005-0000-0000-0000C8170000}"/>
    <cellStyle name="_Fitch_VECTOR_Model_Correlation Matrix 2" xfId="6107" xr:uid="{00000000-0005-0000-0000-0000C9170000}"/>
    <cellStyle name="_Fitch_VECTOR_Model_Correlation Matrix_BS LP" xfId="6108" xr:uid="{00000000-0005-0000-0000-0000CA170000}"/>
    <cellStyle name="_Fitch_VECTOR_Model_Correlation Matrix_BS LP 2" xfId="6109" xr:uid="{00000000-0005-0000-0000-0000CB170000}"/>
    <cellStyle name="_Fitch_VECTOR_Model_Correlation Matrix_Consol" xfId="6110" xr:uid="{00000000-0005-0000-0000-0000CC170000}"/>
    <cellStyle name="_Fitch_VECTOR_Model_Correlation Matrix_Consol 2" xfId="6111" xr:uid="{00000000-0005-0000-0000-0000CD170000}"/>
    <cellStyle name="_Fitch_VECTOR_Model_Correlation Matrix_Consol Belco" xfId="6112" xr:uid="{00000000-0005-0000-0000-0000CE170000}"/>
    <cellStyle name="_Fitch_VECTOR_Model_Correlation Matrix_Consol Belco 2" xfId="6113" xr:uid="{00000000-0005-0000-0000-0000CF170000}"/>
    <cellStyle name="_Fitch_VECTOR_Model_Correlation Matrix_Consol Luxco" xfId="6114" xr:uid="{00000000-0005-0000-0000-0000D0170000}"/>
    <cellStyle name="_Fitch_VECTOR_Model_Correlation Matrix_Consol Luxco 2" xfId="6115" xr:uid="{00000000-0005-0000-0000-0000D1170000}"/>
    <cellStyle name="_Fitch_VECTOR_Model_Correlation Matrix_H Deb" xfId="6116" xr:uid="{00000000-0005-0000-0000-0000D2170000}"/>
    <cellStyle name="_Fitch_VECTOR_Model_Correlation Matrix_H Deb 2" xfId="6117" xr:uid="{00000000-0005-0000-0000-0000D3170000}"/>
    <cellStyle name="_Fitch_VECTOR_Model_Correlation Matrix_H2 Accrued Interest receivable" xfId="6118" xr:uid="{00000000-0005-0000-0000-0000D4170000}"/>
    <cellStyle name="_Fitch_VECTOR_Model_Correlation Matrix_H2 Accrued Interest receivable 2" xfId="6119" xr:uid="{00000000-0005-0000-0000-0000D5170000}"/>
    <cellStyle name="_Fitch_VECTOR_Model_Correlation Matrix_IFRS BS and PL" xfId="6120" xr:uid="{00000000-0005-0000-0000-0000D6170000}"/>
    <cellStyle name="_Fitch_VECTOR_Model_Correlation Matrix_IFRS BS and PL 2" xfId="6121" xr:uid="{00000000-0005-0000-0000-0000D7170000}"/>
    <cellStyle name="_Fitch_VECTOR_Model_Correlation Matrix_K Cred" xfId="6122" xr:uid="{00000000-0005-0000-0000-0000D8170000}"/>
    <cellStyle name="_Fitch_VECTOR_Model_Correlation Matrix_K Cred 2" xfId="6123" xr:uid="{00000000-0005-0000-0000-0000D9170000}"/>
    <cellStyle name="_Fitch_VECTOR_Model_Factor Exposure" xfId="6124" xr:uid="{00000000-0005-0000-0000-0000DA170000}"/>
    <cellStyle name="_Fitch_VECTOR_Model_Factor Exposure 2" xfId="6125" xr:uid="{00000000-0005-0000-0000-0000DB170000}"/>
    <cellStyle name="_Fitch_VECTOR_Model_Factor Exposure_BS LP" xfId="6126" xr:uid="{00000000-0005-0000-0000-0000DC170000}"/>
    <cellStyle name="_Fitch_VECTOR_Model_Factor Exposure_BS LP 2" xfId="6127" xr:uid="{00000000-0005-0000-0000-0000DD170000}"/>
    <cellStyle name="_Fitch_VECTOR_Model_Factor Exposure_Consol" xfId="6128" xr:uid="{00000000-0005-0000-0000-0000DE170000}"/>
    <cellStyle name="_Fitch_VECTOR_Model_Factor Exposure_Consol 2" xfId="6129" xr:uid="{00000000-0005-0000-0000-0000DF170000}"/>
    <cellStyle name="_Fitch_VECTOR_Model_Factor Exposure_Consol Belco" xfId="6130" xr:uid="{00000000-0005-0000-0000-0000E0170000}"/>
    <cellStyle name="_Fitch_VECTOR_Model_Factor Exposure_Consol Belco 2" xfId="6131" xr:uid="{00000000-0005-0000-0000-0000E1170000}"/>
    <cellStyle name="_Fitch_VECTOR_Model_Factor Exposure_Consol Luxco" xfId="6132" xr:uid="{00000000-0005-0000-0000-0000E2170000}"/>
    <cellStyle name="_Fitch_VECTOR_Model_Factor Exposure_Consol Luxco 2" xfId="6133" xr:uid="{00000000-0005-0000-0000-0000E3170000}"/>
    <cellStyle name="_Fitch_VECTOR_Model_Factor Exposure_H Deb" xfId="6134" xr:uid="{00000000-0005-0000-0000-0000E4170000}"/>
    <cellStyle name="_Fitch_VECTOR_Model_Factor Exposure_H Deb 2" xfId="6135" xr:uid="{00000000-0005-0000-0000-0000E5170000}"/>
    <cellStyle name="_Fitch_VECTOR_Model_Factor Exposure_H2 Accrued Interest receivable" xfId="6136" xr:uid="{00000000-0005-0000-0000-0000E6170000}"/>
    <cellStyle name="_Fitch_VECTOR_Model_Factor Exposure_H2 Accrued Interest receivable 2" xfId="6137" xr:uid="{00000000-0005-0000-0000-0000E7170000}"/>
    <cellStyle name="_Fitch_VECTOR_Model_Factor Exposure_IFRS BS and PL" xfId="6138" xr:uid="{00000000-0005-0000-0000-0000E8170000}"/>
    <cellStyle name="_Fitch_VECTOR_Model_Factor Exposure_IFRS BS and PL 2" xfId="6139" xr:uid="{00000000-0005-0000-0000-0000E9170000}"/>
    <cellStyle name="_Fitch_VECTOR_Model_Factor Exposure_K Cred" xfId="6140" xr:uid="{00000000-0005-0000-0000-0000EA170000}"/>
    <cellStyle name="_Fitch_VECTOR_Model_Factor Exposure_K Cred 2" xfId="6141" xr:uid="{00000000-0005-0000-0000-0000EB170000}"/>
    <cellStyle name="_Fitch_VECTOR_Model_H Deb" xfId="6142" xr:uid="{00000000-0005-0000-0000-0000EC170000}"/>
    <cellStyle name="_Fitch_VECTOR_Model_H Deb 2" xfId="6143" xr:uid="{00000000-0005-0000-0000-0000ED170000}"/>
    <cellStyle name="_Fitch_VECTOR_Model_H2 Accrued Interest receivable" xfId="6144" xr:uid="{00000000-0005-0000-0000-0000EE170000}"/>
    <cellStyle name="_Fitch_VECTOR_Model_H2 Accrued Interest receivable 2" xfId="6145" xr:uid="{00000000-0005-0000-0000-0000EF170000}"/>
    <cellStyle name="_Fitch_VECTOR_Model_IFRS BS and PL" xfId="6146" xr:uid="{00000000-0005-0000-0000-0000F0170000}"/>
    <cellStyle name="_Fitch_VECTOR_Model_IFRS BS and PL 2" xfId="6147" xr:uid="{00000000-0005-0000-0000-0000F1170000}"/>
    <cellStyle name="_Fitch_VECTOR_Model_K Cred" xfId="6148" xr:uid="{00000000-0005-0000-0000-0000F2170000}"/>
    <cellStyle name="_Fitch_VECTOR_Model_K Cred 2" xfId="6149" xr:uid="{00000000-0005-0000-0000-0000F3170000}"/>
    <cellStyle name="_Fitch_VECTOR_Model_Portfolio Definition" xfId="6150" xr:uid="{00000000-0005-0000-0000-0000F4170000}"/>
    <cellStyle name="_Fitch_VECTOR_Model_Portfolio Definition 2" xfId="6151" xr:uid="{00000000-0005-0000-0000-0000F5170000}"/>
    <cellStyle name="_Fitch_VECTOR_Model_Portfolio Definition_BS LP" xfId="6152" xr:uid="{00000000-0005-0000-0000-0000F6170000}"/>
    <cellStyle name="_Fitch_VECTOR_Model_Portfolio Definition_BS LP 2" xfId="6153" xr:uid="{00000000-0005-0000-0000-0000F7170000}"/>
    <cellStyle name="_Fitch_VECTOR_Model_Portfolio Definition_Consol" xfId="6154" xr:uid="{00000000-0005-0000-0000-0000F8170000}"/>
    <cellStyle name="_Fitch_VECTOR_Model_Portfolio Definition_Consol 2" xfId="6155" xr:uid="{00000000-0005-0000-0000-0000F9170000}"/>
    <cellStyle name="_Fitch_VECTOR_Model_Portfolio Definition_Consol Belco" xfId="6156" xr:uid="{00000000-0005-0000-0000-0000FA170000}"/>
    <cellStyle name="_Fitch_VECTOR_Model_Portfolio Definition_Consol Belco 2" xfId="6157" xr:uid="{00000000-0005-0000-0000-0000FB170000}"/>
    <cellStyle name="_Fitch_VECTOR_Model_Portfolio Definition_Consol Luxco" xfId="6158" xr:uid="{00000000-0005-0000-0000-0000FC170000}"/>
    <cellStyle name="_Fitch_VECTOR_Model_Portfolio Definition_Consol Luxco 2" xfId="6159" xr:uid="{00000000-0005-0000-0000-0000FD170000}"/>
    <cellStyle name="_Fitch_VECTOR_Model_Portfolio Definition_H Deb" xfId="6160" xr:uid="{00000000-0005-0000-0000-0000FE170000}"/>
    <cellStyle name="_Fitch_VECTOR_Model_Portfolio Definition_H Deb 2" xfId="6161" xr:uid="{00000000-0005-0000-0000-0000FF170000}"/>
    <cellStyle name="_Fitch_VECTOR_Model_Portfolio Definition_H2 Accrued Interest receivable" xfId="6162" xr:uid="{00000000-0005-0000-0000-000000180000}"/>
    <cellStyle name="_Fitch_VECTOR_Model_Portfolio Definition_H2 Accrued Interest receivable 2" xfId="6163" xr:uid="{00000000-0005-0000-0000-000001180000}"/>
    <cellStyle name="_Fitch_VECTOR_Model_Portfolio Definition_IFRS BS and PL" xfId="6164" xr:uid="{00000000-0005-0000-0000-000002180000}"/>
    <cellStyle name="_Fitch_VECTOR_Model_Portfolio Definition_IFRS BS and PL 2" xfId="6165" xr:uid="{00000000-0005-0000-0000-000003180000}"/>
    <cellStyle name="_Fitch_VECTOR_Model_Portfolio Definition_K Cred" xfId="6166" xr:uid="{00000000-0005-0000-0000-000004180000}"/>
    <cellStyle name="_Fitch_VECTOR_Model_Portfolio Definition_K Cred 2" xfId="6167" xr:uid="{00000000-0005-0000-0000-000005180000}"/>
    <cellStyle name="_Fitch_VECTOR_Model_Recovery Rates" xfId="6168" xr:uid="{00000000-0005-0000-0000-000006180000}"/>
    <cellStyle name="_Fitch_VECTOR_Model_Recovery Rates 2" xfId="6169" xr:uid="{00000000-0005-0000-0000-000007180000}"/>
    <cellStyle name="_Fitch_VECTOR_Model_Recovery Rates_BS LP" xfId="6170" xr:uid="{00000000-0005-0000-0000-000008180000}"/>
    <cellStyle name="_Fitch_VECTOR_Model_Recovery Rates_BS LP 2" xfId="6171" xr:uid="{00000000-0005-0000-0000-000009180000}"/>
    <cellStyle name="_Fitch_VECTOR_Model_Recovery Rates_Consol" xfId="6172" xr:uid="{00000000-0005-0000-0000-00000A180000}"/>
    <cellStyle name="_Fitch_VECTOR_Model_Recovery Rates_Consol 2" xfId="6173" xr:uid="{00000000-0005-0000-0000-00000B180000}"/>
    <cellStyle name="_Fitch_VECTOR_Model_Recovery Rates_Consol Belco" xfId="6174" xr:uid="{00000000-0005-0000-0000-00000C180000}"/>
    <cellStyle name="_Fitch_VECTOR_Model_Recovery Rates_Consol Belco 2" xfId="6175" xr:uid="{00000000-0005-0000-0000-00000D180000}"/>
    <cellStyle name="_Fitch_VECTOR_Model_Recovery Rates_Consol Luxco" xfId="6176" xr:uid="{00000000-0005-0000-0000-00000E180000}"/>
    <cellStyle name="_Fitch_VECTOR_Model_Recovery Rates_Consol Luxco 2" xfId="6177" xr:uid="{00000000-0005-0000-0000-00000F180000}"/>
    <cellStyle name="_Fitch_VECTOR_Model_Recovery Rates_H Deb" xfId="6178" xr:uid="{00000000-0005-0000-0000-000010180000}"/>
    <cellStyle name="_Fitch_VECTOR_Model_Recovery Rates_H Deb 2" xfId="6179" xr:uid="{00000000-0005-0000-0000-000011180000}"/>
    <cellStyle name="_Fitch_VECTOR_Model_Recovery Rates_H2 Accrued Interest receivable" xfId="6180" xr:uid="{00000000-0005-0000-0000-000012180000}"/>
    <cellStyle name="_Fitch_VECTOR_Model_Recovery Rates_H2 Accrued Interest receivable 2" xfId="6181" xr:uid="{00000000-0005-0000-0000-000013180000}"/>
    <cellStyle name="_Fitch_VECTOR_Model_Recovery Rates_IFRS BS and PL" xfId="6182" xr:uid="{00000000-0005-0000-0000-000014180000}"/>
    <cellStyle name="_Fitch_VECTOR_Model_Recovery Rates_IFRS BS and PL 2" xfId="6183" xr:uid="{00000000-0005-0000-0000-000015180000}"/>
    <cellStyle name="_Fitch_VECTOR_Model_Recovery Rates_K Cred" xfId="6184" xr:uid="{00000000-0005-0000-0000-000016180000}"/>
    <cellStyle name="_Fitch_VECTOR_Model_Recovery Rates_K Cred 2" xfId="6185" xr:uid="{00000000-0005-0000-0000-000017180000}"/>
    <cellStyle name="_Fitch_VECTOR_Model2.0" xfId="6186" xr:uid="{00000000-0005-0000-0000-000018180000}"/>
    <cellStyle name="_Fitch_VECTOR_Model2.0 2" xfId="6187" xr:uid="{00000000-0005-0000-0000-000019180000}"/>
    <cellStyle name="_Fitch_VECTOR_Model2.0_BS LP" xfId="6188" xr:uid="{00000000-0005-0000-0000-00001A180000}"/>
    <cellStyle name="_Fitch_VECTOR_Model2.0_BS LP 2" xfId="6189" xr:uid="{00000000-0005-0000-0000-00001B180000}"/>
    <cellStyle name="_Fitch_VECTOR_Model2.0_Consol" xfId="6190" xr:uid="{00000000-0005-0000-0000-00001C180000}"/>
    <cellStyle name="_Fitch_VECTOR_Model2.0_Consol 2" xfId="6191" xr:uid="{00000000-0005-0000-0000-00001D180000}"/>
    <cellStyle name="_Fitch_VECTOR_Model2.0_Consol Belco" xfId="6192" xr:uid="{00000000-0005-0000-0000-00001E180000}"/>
    <cellStyle name="_Fitch_VECTOR_Model2.0_Consol Belco 2" xfId="6193" xr:uid="{00000000-0005-0000-0000-00001F180000}"/>
    <cellStyle name="_Fitch_VECTOR_Model2.0_Consol Luxco" xfId="6194" xr:uid="{00000000-0005-0000-0000-000020180000}"/>
    <cellStyle name="_Fitch_VECTOR_Model2.0_Consol Luxco 2" xfId="6195" xr:uid="{00000000-0005-0000-0000-000021180000}"/>
    <cellStyle name="_Fitch_VECTOR_Model2.0_H Deb" xfId="6196" xr:uid="{00000000-0005-0000-0000-000022180000}"/>
    <cellStyle name="_Fitch_VECTOR_Model2.0_H Deb 2" xfId="6197" xr:uid="{00000000-0005-0000-0000-000023180000}"/>
    <cellStyle name="_Fitch_VECTOR_Model2.0_H2 Accrued Interest receivable" xfId="6198" xr:uid="{00000000-0005-0000-0000-000024180000}"/>
    <cellStyle name="_Fitch_VECTOR_Model2.0_H2 Accrued Interest receivable 2" xfId="6199" xr:uid="{00000000-0005-0000-0000-000025180000}"/>
    <cellStyle name="_Fitch_VECTOR_Model2.0_IFRS BS and PL" xfId="6200" xr:uid="{00000000-0005-0000-0000-000026180000}"/>
    <cellStyle name="_Fitch_VECTOR_Model2.0_IFRS BS and PL 2" xfId="6201" xr:uid="{00000000-0005-0000-0000-000027180000}"/>
    <cellStyle name="_Fitch_VECTOR_Model2.0_K Cred" xfId="6202" xr:uid="{00000000-0005-0000-0000-000028180000}"/>
    <cellStyle name="_Fitch_VECTOR_Model2.0_K Cred 2" xfId="6203" xr:uid="{00000000-0005-0000-0000-000029180000}"/>
    <cellStyle name="_Full Year Cash Flow" xfId="6204" xr:uid="{00000000-0005-0000-0000-00002A180000}"/>
    <cellStyle name="_Full Year Cash Flow 2" xfId="6205" xr:uid="{00000000-0005-0000-0000-00002B180000}"/>
    <cellStyle name="_Full Year Cash Flow_FX Trades" xfId="6206" xr:uid="{00000000-0005-0000-0000-00002C180000}"/>
    <cellStyle name="_Full Year Cash Flow_Lending Assumptions" xfId="6207" xr:uid="{00000000-0005-0000-0000-00002D180000}"/>
    <cellStyle name="_Full Year Cash Flow_Summary by team &amp; cost category" xfId="6208" xr:uid="{00000000-0005-0000-0000-00002E180000}"/>
    <cellStyle name="_Funding info" xfId="6209" xr:uid="{00000000-0005-0000-0000-00002F180000}"/>
    <cellStyle name="_Funding info 2" xfId="6210" xr:uid="{00000000-0005-0000-0000-000030180000}"/>
    <cellStyle name="_Funding info_FX Trades" xfId="6211" xr:uid="{00000000-0005-0000-0000-000031180000}"/>
    <cellStyle name="_Funding info_Lending Assumptions" xfId="6212" xr:uid="{00000000-0005-0000-0000-000032180000}"/>
    <cellStyle name="_Funding info_Summary by team &amp; cost category" xfId="6213" xr:uid="{00000000-0005-0000-0000-000033180000}"/>
    <cellStyle name="_Funds for synd" xfId="6214" xr:uid="{00000000-0005-0000-0000-000034180000}"/>
    <cellStyle name="_Funds for synd 2" xfId="6215" xr:uid="{00000000-0005-0000-0000-000035180000}"/>
    <cellStyle name="_Funds for synd_FX Trades" xfId="6216" xr:uid="{00000000-0005-0000-0000-000036180000}"/>
    <cellStyle name="_Funds for synd_Lending Assumptions" xfId="6217" xr:uid="{00000000-0005-0000-0000-000037180000}"/>
    <cellStyle name="_Funds for synd_Summary by team &amp; cost category" xfId="6218" xr:uid="{00000000-0005-0000-0000-000038180000}"/>
    <cellStyle name="_FX Exposure Mgmt" xfId="6219" xr:uid="{00000000-0005-0000-0000-000039180000}"/>
    <cellStyle name="_FX Exposure Mgmt 2" xfId="6220" xr:uid="{00000000-0005-0000-0000-00003A180000}"/>
    <cellStyle name="_FX Exposure Mgmt_FX Trades" xfId="6221" xr:uid="{00000000-0005-0000-0000-00003B180000}"/>
    <cellStyle name="_FX Exposure Mgmt_Lending Assumptions" xfId="6222" xr:uid="{00000000-0005-0000-0000-00003C180000}"/>
    <cellStyle name="_FX Exposure Mgmt_Summary by team &amp; cost category" xfId="6223" xr:uid="{00000000-0005-0000-0000-00003D180000}"/>
    <cellStyle name="_GL Extract Template" xfId="6224" xr:uid="{00000000-0005-0000-0000-00003E180000}"/>
    <cellStyle name="_GL Extract Template 2" xfId="6225" xr:uid="{00000000-0005-0000-0000-00003F180000}"/>
    <cellStyle name="_GL Extract Template_FX Trades" xfId="6226" xr:uid="{00000000-0005-0000-0000-000040180000}"/>
    <cellStyle name="_GL Extract Template_Lending Assumptions" xfId="6227" xr:uid="{00000000-0005-0000-0000-000041180000}"/>
    <cellStyle name="_GL Extract Template_Summary by team &amp; cost category" xfId="6228" xr:uid="{00000000-0005-0000-0000-000042180000}"/>
    <cellStyle name="—_Global Wireless1" xfId="6229" xr:uid="{00000000-0005-0000-0000-000043180000}"/>
    <cellStyle name="—_Global Wireless1_03 CSC May 20" xfId="6230" xr:uid="{00000000-0005-0000-0000-000044180000}"/>
    <cellStyle name="—_Global Wireless1_03 CSC May 20_03_ Clean LBO Model" xfId="6231" xr:uid="{00000000-0005-0000-0000-000045180000}"/>
    <cellStyle name="—_Global Wireless1_03 CSC May 20_03_ Clean LBO Model_Lending Assumptions" xfId="6232" xr:uid="{00000000-0005-0000-0000-000046180000}"/>
    <cellStyle name="—_Global Wireless1_03 CSC May 20_05_ Clean LBO Model" xfId="6233" xr:uid="{00000000-0005-0000-0000-000047180000}"/>
    <cellStyle name="—_Global Wireless1_03 CSC May 20_05_ Clean LBO Model_Lending Assumptions" xfId="6234" xr:uid="{00000000-0005-0000-0000-000048180000}"/>
    <cellStyle name="—_Global Wireless1_03 CSC May 20_08 Valuation Model incl. new BP" xfId="6235" xr:uid="{00000000-0005-0000-0000-000049180000}"/>
    <cellStyle name="—_Global Wireless1_03 CSC May 20_08 Valuation Model incl. new BP_Lending Assumptions" xfId="6236" xr:uid="{00000000-0005-0000-0000-00004A180000}"/>
    <cellStyle name="—_Global Wireless1_03 CSC May 20_09 Valuation Model incl. new BP" xfId="6237" xr:uid="{00000000-0005-0000-0000-00004B180000}"/>
    <cellStyle name="—_Global Wireless1_03 CSC May 20_09 Valuation Model incl. new BP_Lending Assumptions" xfId="6238" xr:uid="{00000000-0005-0000-0000-00004C180000}"/>
    <cellStyle name="—_Global Wireless1_03 CSC May 20_13 Valuation Model incl. new BP" xfId="6239" xr:uid="{00000000-0005-0000-0000-00004D180000}"/>
    <cellStyle name="—_Global Wireless1_03 CSC May 20_13 Valuation Model incl. new BP_Lending Assumptions" xfId="6240" xr:uid="{00000000-0005-0000-0000-00004E180000}"/>
    <cellStyle name="—_Global Wireless1_03 CSC May 20_14 Valuation Model incl. new BP" xfId="6241" xr:uid="{00000000-0005-0000-0000-00004F180000}"/>
    <cellStyle name="—_Global Wireless1_03 CSC May 20_14 Valuation Model incl. new BP_Lending Assumptions" xfId="6242" xr:uid="{00000000-0005-0000-0000-000050180000}"/>
    <cellStyle name="—_Global Wireless1_03 CSC May 20_15_ Clean LBO Model" xfId="6243" xr:uid="{00000000-0005-0000-0000-000051180000}"/>
    <cellStyle name="—_Global Wireless1_03 CSC May 20_15_ Clean LBO Model_Lending Assumptions" xfId="6244" xr:uid="{00000000-0005-0000-0000-000052180000}"/>
    <cellStyle name="—_Global Wireless1_03 CSC May 20_20 Valuation Model incl. new BP" xfId="6245" xr:uid="{00000000-0005-0000-0000-000053180000}"/>
    <cellStyle name="—_Global Wireless1_03 CSC May 20_20 Valuation Model incl. new BP_Lending Assumptions" xfId="6246" xr:uid="{00000000-0005-0000-0000-000054180000}"/>
    <cellStyle name="—_Global Wireless1_03 CSC May 20_25 Valuation Model incl. new BP" xfId="6247" xr:uid="{00000000-0005-0000-0000-000055180000}"/>
    <cellStyle name="—_Global Wireless1_03 CSC May 20_25 Valuation Model incl. new BP_Lending Assumptions" xfId="6248" xr:uid="{00000000-0005-0000-0000-000056180000}"/>
    <cellStyle name="—_Global Wireless1_03 CSC May 20_33 Valuation Model incl. new BP" xfId="6249" xr:uid="{00000000-0005-0000-0000-000057180000}"/>
    <cellStyle name="—_Global Wireless1_03 CSC May 20_33 Valuation Model incl. new BP_Lending Assumptions" xfId="6250" xr:uid="{00000000-0005-0000-0000-000058180000}"/>
    <cellStyle name="—_Global Wireless1_03 CSC May 20_34 Valuation Model incl. new BP" xfId="6251" xr:uid="{00000000-0005-0000-0000-000059180000}"/>
    <cellStyle name="—_Global Wireless1_03 CSC May 20_34 Valuation Model incl. new BP_Lending Assumptions" xfId="6252" xr:uid="{00000000-0005-0000-0000-00005A180000}"/>
    <cellStyle name="—_Global Wireless1_03 CSC May 20_37 Valuation Model incl. new BP" xfId="6253" xr:uid="{00000000-0005-0000-0000-00005B180000}"/>
    <cellStyle name="—_Global Wireless1_03 CSC May 20_37 Valuation Model incl. new BP_Lending Assumptions" xfId="6254" xr:uid="{00000000-0005-0000-0000-00005C180000}"/>
    <cellStyle name="—_Global Wireless1_03 CSC May 20_38 Valuation Model incl. new BP" xfId="6255" xr:uid="{00000000-0005-0000-0000-00005D180000}"/>
    <cellStyle name="—_Global Wireless1_03 CSC May 20_38 Valuation Model incl. new BP_Lending Assumptions" xfId="6256" xr:uid="{00000000-0005-0000-0000-00005E180000}"/>
    <cellStyle name="—_Global Wireless1_03 CSC May 20_39 Valuation Model incl. new BP" xfId="6257" xr:uid="{00000000-0005-0000-0000-00005F180000}"/>
    <cellStyle name="—_Global Wireless1_03 CSC May 20_39 Valuation Model incl. new BP_Lending Assumptions" xfId="6258" xr:uid="{00000000-0005-0000-0000-000060180000}"/>
    <cellStyle name="—_Global Wireless1_03 CSC May 20_40 Valuation Model incl. new BP" xfId="6259" xr:uid="{00000000-0005-0000-0000-000061180000}"/>
    <cellStyle name="—_Global Wireless1_03 CSC May 20_40 Valuation Model incl. new BP_Lending Assumptions" xfId="6260" xr:uid="{00000000-0005-0000-0000-000062180000}"/>
    <cellStyle name="—_Global Wireless1_03 CSC May 20_44 Valuation Model incl. new BP" xfId="6261" xr:uid="{00000000-0005-0000-0000-000063180000}"/>
    <cellStyle name="—_Global Wireless1_03 CSC May 20_44 Valuation Model incl. new BP_Lending Assumptions" xfId="6262" xr:uid="{00000000-0005-0000-0000-000064180000}"/>
    <cellStyle name="—_Global Wireless1_03 CSC May 20_Lending Assumptions" xfId="6263" xr:uid="{00000000-0005-0000-0000-000065180000}"/>
    <cellStyle name="—_Global Wireless1_03_ Clean LBO Model" xfId="6264" xr:uid="{00000000-0005-0000-0000-000066180000}"/>
    <cellStyle name="—_Global Wireless1_03_ Clean LBO Model_Lending Assumptions" xfId="6265" xr:uid="{00000000-0005-0000-0000-000067180000}"/>
    <cellStyle name="—_Global Wireless1_05_ Clean LBO Model" xfId="6266" xr:uid="{00000000-0005-0000-0000-000068180000}"/>
    <cellStyle name="—_Global Wireless1_05_ Clean LBO Model_Lending Assumptions" xfId="6267" xr:uid="{00000000-0005-0000-0000-000069180000}"/>
    <cellStyle name="—_Global Wireless1_08 Valuation Model incl. new BP" xfId="6268" xr:uid="{00000000-0005-0000-0000-00006A180000}"/>
    <cellStyle name="—_Global Wireless1_08 Valuation Model incl. new BP_Lending Assumptions" xfId="6269" xr:uid="{00000000-0005-0000-0000-00006B180000}"/>
    <cellStyle name="—_Global Wireless1_09 Valuation Model incl. new BP" xfId="6270" xr:uid="{00000000-0005-0000-0000-00006C180000}"/>
    <cellStyle name="—_Global Wireless1_09 Valuation Model incl. new BP_Lending Assumptions" xfId="6271" xr:uid="{00000000-0005-0000-0000-00006D180000}"/>
    <cellStyle name="—_Global Wireless1_13 Valuation Model incl. new BP" xfId="6272" xr:uid="{00000000-0005-0000-0000-00006E180000}"/>
    <cellStyle name="—_Global Wireless1_13 Valuation Model incl. new BP_Lending Assumptions" xfId="6273" xr:uid="{00000000-0005-0000-0000-00006F180000}"/>
    <cellStyle name="—_Global Wireless1_14 Valuation Model incl. new BP" xfId="6274" xr:uid="{00000000-0005-0000-0000-000070180000}"/>
    <cellStyle name="—_Global Wireless1_14 Valuation Model incl. new BP_Lending Assumptions" xfId="6275" xr:uid="{00000000-0005-0000-0000-000071180000}"/>
    <cellStyle name="—_Global Wireless1_15_ Clean LBO Model" xfId="6276" xr:uid="{00000000-0005-0000-0000-000072180000}"/>
    <cellStyle name="—_Global Wireless1_15_ Clean LBO Model_Lending Assumptions" xfId="6277" xr:uid="{00000000-0005-0000-0000-000073180000}"/>
    <cellStyle name="—_Global Wireless1_20 Valuation Model incl. new BP" xfId="6278" xr:uid="{00000000-0005-0000-0000-000074180000}"/>
    <cellStyle name="—_Global Wireless1_20 Valuation Model incl. new BP_Lending Assumptions" xfId="6279" xr:uid="{00000000-0005-0000-0000-000075180000}"/>
    <cellStyle name="—_Global Wireless1_25 Valuation Model incl. new BP" xfId="6280" xr:uid="{00000000-0005-0000-0000-000076180000}"/>
    <cellStyle name="—_Global Wireless1_25 Valuation Model incl. new BP_Lending Assumptions" xfId="6281" xr:uid="{00000000-0005-0000-0000-000077180000}"/>
    <cellStyle name="—_Global Wireless1_33 Valuation Model incl. new BP" xfId="6282" xr:uid="{00000000-0005-0000-0000-000078180000}"/>
    <cellStyle name="—_Global Wireless1_33 Valuation Model incl. new BP_Lending Assumptions" xfId="6283" xr:uid="{00000000-0005-0000-0000-000079180000}"/>
    <cellStyle name="—_Global Wireless1_34 Valuation Model incl. new BP" xfId="6284" xr:uid="{00000000-0005-0000-0000-00007A180000}"/>
    <cellStyle name="—_Global Wireless1_34 Valuation Model incl. new BP_Lending Assumptions" xfId="6285" xr:uid="{00000000-0005-0000-0000-00007B180000}"/>
    <cellStyle name="—_Global Wireless1_37 Valuation Model incl. new BP" xfId="6286" xr:uid="{00000000-0005-0000-0000-00007C180000}"/>
    <cellStyle name="—_Global Wireless1_37 Valuation Model incl. new BP_Lending Assumptions" xfId="6287" xr:uid="{00000000-0005-0000-0000-00007D180000}"/>
    <cellStyle name="—_Global Wireless1_38 Valuation Model incl. new BP" xfId="6288" xr:uid="{00000000-0005-0000-0000-00007E180000}"/>
    <cellStyle name="—_Global Wireless1_38 Valuation Model incl. new BP_Lending Assumptions" xfId="6289" xr:uid="{00000000-0005-0000-0000-00007F180000}"/>
    <cellStyle name="—_Global Wireless1_39 Valuation Model incl. new BP" xfId="6290" xr:uid="{00000000-0005-0000-0000-000080180000}"/>
    <cellStyle name="—_Global Wireless1_39 Valuation Model incl. new BP_Lending Assumptions" xfId="6291" xr:uid="{00000000-0005-0000-0000-000081180000}"/>
    <cellStyle name="—_Global Wireless1_40 Valuation Model incl. new BP" xfId="6292" xr:uid="{00000000-0005-0000-0000-000082180000}"/>
    <cellStyle name="—_Global Wireless1_40 Valuation Model incl. new BP_Lending Assumptions" xfId="6293" xr:uid="{00000000-0005-0000-0000-000083180000}"/>
    <cellStyle name="—_Global Wireless1_44 Valuation Model incl. new BP" xfId="6294" xr:uid="{00000000-0005-0000-0000-000084180000}"/>
    <cellStyle name="—_Global Wireless1_44 Valuation Model incl. new BP_Lending Assumptions" xfId="6295" xr:uid="{00000000-0005-0000-0000-000085180000}"/>
    <cellStyle name="—_Global Wireless1_CSC May 20" xfId="6296" xr:uid="{00000000-0005-0000-0000-000086180000}"/>
    <cellStyle name="—_Global Wireless1_CSC May 20_03_ Clean LBO Model" xfId="6297" xr:uid="{00000000-0005-0000-0000-000087180000}"/>
    <cellStyle name="—_Global Wireless1_CSC May 20_03_ Clean LBO Model_Lending Assumptions" xfId="6298" xr:uid="{00000000-0005-0000-0000-000088180000}"/>
    <cellStyle name="—_Global Wireless1_CSC May 20_05_ Clean LBO Model" xfId="6299" xr:uid="{00000000-0005-0000-0000-000089180000}"/>
    <cellStyle name="—_Global Wireless1_CSC May 20_05_ Clean LBO Model_Lending Assumptions" xfId="6300" xr:uid="{00000000-0005-0000-0000-00008A180000}"/>
    <cellStyle name="—_Global Wireless1_CSC May 20_08 Valuation Model incl. new BP" xfId="6301" xr:uid="{00000000-0005-0000-0000-00008B180000}"/>
    <cellStyle name="—_Global Wireless1_CSC May 20_08 Valuation Model incl. new BP_Lending Assumptions" xfId="6302" xr:uid="{00000000-0005-0000-0000-00008C180000}"/>
    <cellStyle name="—_Global Wireless1_CSC May 20_09 Valuation Model incl. new BP" xfId="6303" xr:uid="{00000000-0005-0000-0000-00008D180000}"/>
    <cellStyle name="—_Global Wireless1_CSC May 20_09 Valuation Model incl. new BP_Lending Assumptions" xfId="6304" xr:uid="{00000000-0005-0000-0000-00008E180000}"/>
    <cellStyle name="—_Global Wireless1_CSC May 20_13 Valuation Model incl. new BP" xfId="6305" xr:uid="{00000000-0005-0000-0000-00008F180000}"/>
    <cellStyle name="—_Global Wireless1_CSC May 20_13 Valuation Model incl. new BP_Lending Assumptions" xfId="6306" xr:uid="{00000000-0005-0000-0000-000090180000}"/>
    <cellStyle name="—_Global Wireless1_CSC May 20_14 Valuation Model incl. new BP" xfId="6307" xr:uid="{00000000-0005-0000-0000-000091180000}"/>
    <cellStyle name="—_Global Wireless1_CSC May 20_14 Valuation Model incl. new BP_Lending Assumptions" xfId="6308" xr:uid="{00000000-0005-0000-0000-000092180000}"/>
    <cellStyle name="—_Global Wireless1_CSC May 20_15_ Clean LBO Model" xfId="6309" xr:uid="{00000000-0005-0000-0000-000093180000}"/>
    <cellStyle name="—_Global Wireless1_CSC May 20_15_ Clean LBO Model_Lending Assumptions" xfId="6310" xr:uid="{00000000-0005-0000-0000-000094180000}"/>
    <cellStyle name="—_Global Wireless1_CSC May 20_20 Valuation Model incl. new BP" xfId="6311" xr:uid="{00000000-0005-0000-0000-000095180000}"/>
    <cellStyle name="—_Global Wireless1_CSC May 20_20 Valuation Model incl. new BP_Lending Assumptions" xfId="6312" xr:uid="{00000000-0005-0000-0000-000096180000}"/>
    <cellStyle name="—_Global Wireless1_CSC May 20_25 Valuation Model incl. new BP" xfId="6313" xr:uid="{00000000-0005-0000-0000-000097180000}"/>
    <cellStyle name="—_Global Wireless1_CSC May 20_25 Valuation Model incl. new BP_Lending Assumptions" xfId="6314" xr:uid="{00000000-0005-0000-0000-000098180000}"/>
    <cellStyle name="—_Global Wireless1_CSC May 20_33 Valuation Model incl. new BP" xfId="6315" xr:uid="{00000000-0005-0000-0000-000099180000}"/>
    <cellStyle name="—_Global Wireless1_CSC May 20_33 Valuation Model incl. new BP_Lending Assumptions" xfId="6316" xr:uid="{00000000-0005-0000-0000-00009A180000}"/>
    <cellStyle name="—_Global Wireless1_CSC May 20_34 Valuation Model incl. new BP" xfId="6317" xr:uid="{00000000-0005-0000-0000-00009B180000}"/>
    <cellStyle name="—_Global Wireless1_CSC May 20_34 Valuation Model incl. new BP_Lending Assumptions" xfId="6318" xr:uid="{00000000-0005-0000-0000-00009C180000}"/>
    <cellStyle name="—_Global Wireless1_CSC May 20_37 Valuation Model incl. new BP" xfId="6319" xr:uid="{00000000-0005-0000-0000-00009D180000}"/>
    <cellStyle name="—_Global Wireless1_CSC May 20_37 Valuation Model incl. new BP_Lending Assumptions" xfId="6320" xr:uid="{00000000-0005-0000-0000-00009E180000}"/>
    <cellStyle name="—_Global Wireless1_CSC May 20_38 Valuation Model incl. new BP" xfId="6321" xr:uid="{00000000-0005-0000-0000-00009F180000}"/>
    <cellStyle name="—_Global Wireless1_CSC May 20_38 Valuation Model incl. new BP_Lending Assumptions" xfId="6322" xr:uid="{00000000-0005-0000-0000-0000A0180000}"/>
    <cellStyle name="—_Global Wireless1_CSC May 20_39 Valuation Model incl. new BP" xfId="6323" xr:uid="{00000000-0005-0000-0000-0000A1180000}"/>
    <cellStyle name="—_Global Wireless1_CSC May 20_39 Valuation Model incl. new BP_Lending Assumptions" xfId="6324" xr:uid="{00000000-0005-0000-0000-0000A2180000}"/>
    <cellStyle name="—_Global Wireless1_CSC May 20_40 Valuation Model incl. new BP" xfId="6325" xr:uid="{00000000-0005-0000-0000-0000A3180000}"/>
    <cellStyle name="—_Global Wireless1_CSC May 20_40 Valuation Model incl. new BP_Lending Assumptions" xfId="6326" xr:uid="{00000000-0005-0000-0000-0000A4180000}"/>
    <cellStyle name="—_Global Wireless1_CSC May 20_44 Valuation Model incl. new BP" xfId="6327" xr:uid="{00000000-0005-0000-0000-0000A5180000}"/>
    <cellStyle name="—_Global Wireless1_CSC May 20_44 Valuation Model incl. new BP_Lending Assumptions" xfId="6328" xr:uid="{00000000-0005-0000-0000-0000A6180000}"/>
    <cellStyle name="—_Global Wireless1_CSC May 20_Lending Assumptions" xfId="6329" xr:uid="{00000000-0005-0000-0000-0000A7180000}"/>
    <cellStyle name="—_Global Wireless1_Lending Assumptions" xfId="6330" xr:uid="{00000000-0005-0000-0000-0000A8180000}"/>
    <cellStyle name="—_GS Assumptions-F" xfId="6331" xr:uid="{00000000-0005-0000-0000-0000A9180000}"/>
    <cellStyle name="—_GS Assumptions-F_03_ Clean LBO Model" xfId="6332" xr:uid="{00000000-0005-0000-0000-0000AA180000}"/>
    <cellStyle name="—_GS Assumptions-F_03_ Clean LBO Model_Lending Assumptions" xfId="6333" xr:uid="{00000000-0005-0000-0000-0000AB180000}"/>
    <cellStyle name="—_GS Assumptions-F_05_ Clean LBO Model" xfId="6334" xr:uid="{00000000-0005-0000-0000-0000AC180000}"/>
    <cellStyle name="—_GS Assumptions-F_05_ Clean LBO Model_Lending Assumptions" xfId="6335" xr:uid="{00000000-0005-0000-0000-0000AD180000}"/>
    <cellStyle name="—_GS Assumptions-F_08 Valuation Model incl. new BP" xfId="6336" xr:uid="{00000000-0005-0000-0000-0000AE180000}"/>
    <cellStyle name="—_GS Assumptions-F_08 Valuation Model incl. new BP_Lending Assumptions" xfId="6337" xr:uid="{00000000-0005-0000-0000-0000AF180000}"/>
    <cellStyle name="—_GS Assumptions-F_09 Valuation Model incl. new BP" xfId="6338" xr:uid="{00000000-0005-0000-0000-0000B0180000}"/>
    <cellStyle name="—_GS Assumptions-F_09 Valuation Model incl. new BP_Lending Assumptions" xfId="6339" xr:uid="{00000000-0005-0000-0000-0000B1180000}"/>
    <cellStyle name="—_GS Assumptions-F_13 Valuation Model incl. new BP" xfId="6340" xr:uid="{00000000-0005-0000-0000-0000B2180000}"/>
    <cellStyle name="—_GS Assumptions-F_13 Valuation Model incl. new BP_Lending Assumptions" xfId="6341" xr:uid="{00000000-0005-0000-0000-0000B3180000}"/>
    <cellStyle name="—_GS Assumptions-F_14 Valuation Model incl. new BP" xfId="6342" xr:uid="{00000000-0005-0000-0000-0000B4180000}"/>
    <cellStyle name="—_GS Assumptions-F_14 Valuation Model incl. new BP_Lending Assumptions" xfId="6343" xr:uid="{00000000-0005-0000-0000-0000B5180000}"/>
    <cellStyle name="—_GS Assumptions-F_15_ Clean LBO Model" xfId="6344" xr:uid="{00000000-0005-0000-0000-0000B6180000}"/>
    <cellStyle name="—_GS Assumptions-F_15_ Clean LBO Model_Lending Assumptions" xfId="6345" xr:uid="{00000000-0005-0000-0000-0000B7180000}"/>
    <cellStyle name="—_GS Assumptions-F_20 Valuation Model incl. new BP" xfId="6346" xr:uid="{00000000-0005-0000-0000-0000B8180000}"/>
    <cellStyle name="—_GS Assumptions-F_20 Valuation Model incl. new BP_Lending Assumptions" xfId="6347" xr:uid="{00000000-0005-0000-0000-0000B9180000}"/>
    <cellStyle name="—_GS Assumptions-F_25 Valuation Model incl. new BP" xfId="6348" xr:uid="{00000000-0005-0000-0000-0000BA180000}"/>
    <cellStyle name="—_GS Assumptions-F_25 Valuation Model incl. new BP_Lending Assumptions" xfId="6349" xr:uid="{00000000-0005-0000-0000-0000BB180000}"/>
    <cellStyle name="—_GS Assumptions-F_33 Valuation Model incl. new BP" xfId="6350" xr:uid="{00000000-0005-0000-0000-0000BC180000}"/>
    <cellStyle name="—_GS Assumptions-F_33 Valuation Model incl. new BP_Lending Assumptions" xfId="6351" xr:uid="{00000000-0005-0000-0000-0000BD180000}"/>
    <cellStyle name="—_GS Assumptions-F_34 Valuation Model incl. new BP" xfId="6352" xr:uid="{00000000-0005-0000-0000-0000BE180000}"/>
    <cellStyle name="—_GS Assumptions-F_34 Valuation Model incl. new BP_Lending Assumptions" xfId="6353" xr:uid="{00000000-0005-0000-0000-0000BF180000}"/>
    <cellStyle name="—_GS Assumptions-F_37 Valuation Model incl. new BP" xfId="6354" xr:uid="{00000000-0005-0000-0000-0000C0180000}"/>
    <cellStyle name="—_GS Assumptions-F_37 Valuation Model incl. new BP_Lending Assumptions" xfId="6355" xr:uid="{00000000-0005-0000-0000-0000C1180000}"/>
    <cellStyle name="—_GS Assumptions-F_38 Valuation Model incl. new BP" xfId="6356" xr:uid="{00000000-0005-0000-0000-0000C2180000}"/>
    <cellStyle name="—_GS Assumptions-F_38 Valuation Model incl. new BP_Lending Assumptions" xfId="6357" xr:uid="{00000000-0005-0000-0000-0000C3180000}"/>
    <cellStyle name="—_GS Assumptions-F_39 Valuation Model incl. new BP" xfId="6358" xr:uid="{00000000-0005-0000-0000-0000C4180000}"/>
    <cellStyle name="—_GS Assumptions-F_39 Valuation Model incl. new BP_Lending Assumptions" xfId="6359" xr:uid="{00000000-0005-0000-0000-0000C5180000}"/>
    <cellStyle name="—_GS Assumptions-F_40 Valuation Model incl. new BP" xfId="6360" xr:uid="{00000000-0005-0000-0000-0000C6180000}"/>
    <cellStyle name="—_GS Assumptions-F_40 Valuation Model incl. new BP_Lending Assumptions" xfId="6361" xr:uid="{00000000-0005-0000-0000-0000C7180000}"/>
    <cellStyle name="—_GS Assumptions-F_44 Valuation Model incl. new BP" xfId="6362" xr:uid="{00000000-0005-0000-0000-0000C8180000}"/>
    <cellStyle name="—_GS Assumptions-F_44 Valuation Model incl. new BP_Lending Assumptions" xfId="6363" xr:uid="{00000000-0005-0000-0000-0000C9180000}"/>
    <cellStyle name="—_GS Assumptions-F_Global Wireless1" xfId="6364" xr:uid="{00000000-0005-0000-0000-0000CA180000}"/>
    <cellStyle name="—_GS Assumptions-F_Global Wireless1_03 CSC May 20" xfId="6365" xr:uid="{00000000-0005-0000-0000-0000CB180000}"/>
    <cellStyle name="—_GS Assumptions-F_Global Wireless1_03 CSC May 20_03_ Clean LBO Model" xfId="6366" xr:uid="{00000000-0005-0000-0000-0000CC180000}"/>
    <cellStyle name="—_GS Assumptions-F_Global Wireless1_03 CSC May 20_03_ Clean LBO Model_Lending Assumptions" xfId="6367" xr:uid="{00000000-0005-0000-0000-0000CD180000}"/>
    <cellStyle name="—_GS Assumptions-F_Global Wireless1_03 CSC May 20_05_ Clean LBO Model" xfId="6368" xr:uid="{00000000-0005-0000-0000-0000CE180000}"/>
    <cellStyle name="—_GS Assumptions-F_Global Wireless1_03 CSC May 20_05_ Clean LBO Model_Lending Assumptions" xfId="6369" xr:uid="{00000000-0005-0000-0000-0000CF180000}"/>
    <cellStyle name="—_GS Assumptions-F_Global Wireless1_03 CSC May 20_08 Valuation Model incl. new BP" xfId="6370" xr:uid="{00000000-0005-0000-0000-0000D0180000}"/>
    <cellStyle name="—_GS Assumptions-F_Global Wireless1_03 CSC May 20_08 Valuation Model incl. new BP_Lending Assumptions" xfId="6371" xr:uid="{00000000-0005-0000-0000-0000D1180000}"/>
    <cellStyle name="—_GS Assumptions-F_Global Wireless1_03 CSC May 20_09 Valuation Model incl. new BP" xfId="6372" xr:uid="{00000000-0005-0000-0000-0000D2180000}"/>
    <cellStyle name="—_GS Assumptions-F_Global Wireless1_03 CSC May 20_09 Valuation Model incl. new BP_Lending Assumptions" xfId="6373" xr:uid="{00000000-0005-0000-0000-0000D3180000}"/>
    <cellStyle name="—_GS Assumptions-F_Global Wireless1_03 CSC May 20_13 Valuation Model incl. new BP" xfId="6374" xr:uid="{00000000-0005-0000-0000-0000D4180000}"/>
    <cellStyle name="—_GS Assumptions-F_Global Wireless1_03 CSC May 20_13 Valuation Model incl. new BP_Lending Assumptions" xfId="6375" xr:uid="{00000000-0005-0000-0000-0000D5180000}"/>
    <cellStyle name="—_GS Assumptions-F_Global Wireless1_03 CSC May 20_14 Valuation Model incl. new BP" xfId="6376" xr:uid="{00000000-0005-0000-0000-0000D6180000}"/>
    <cellStyle name="—_GS Assumptions-F_Global Wireless1_03 CSC May 20_14 Valuation Model incl. new BP_Lending Assumptions" xfId="6377" xr:uid="{00000000-0005-0000-0000-0000D7180000}"/>
    <cellStyle name="—_GS Assumptions-F_Global Wireless1_03 CSC May 20_15_ Clean LBO Model" xfId="6378" xr:uid="{00000000-0005-0000-0000-0000D8180000}"/>
    <cellStyle name="—_GS Assumptions-F_Global Wireless1_03 CSC May 20_15_ Clean LBO Model_Lending Assumptions" xfId="6379" xr:uid="{00000000-0005-0000-0000-0000D9180000}"/>
    <cellStyle name="—_GS Assumptions-F_Global Wireless1_03 CSC May 20_20 Valuation Model incl. new BP" xfId="6380" xr:uid="{00000000-0005-0000-0000-0000DA180000}"/>
    <cellStyle name="—_GS Assumptions-F_Global Wireless1_03 CSC May 20_20 Valuation Model incl. new BP_Lending Assumptions" xfId="6381" xr:uid="{00000000-0005-0000-0000-0000DB180000}"/>
    <cellStyle name="—_GS Assumptions-F_Global Wireless1_03 CSC May 20_25 Valuation Model incl. new BP" xfId="6382" xr:uid="{00000000-0005-0000-0000-0000DC180000}"/>
    <cellStyle name="—_GS Assumptions-F_Global Wireless1_03 CSC May 20_25 Valuation Model incl. new BP_Lending Assumptions" xfId="6383" xr:uid="{00000000-0005-0000-0000-0000DD180000}"/>
    <cellStyle name="—_GS Assumptions-F_Global Wireless1_03 CSC May 20_33 Valuation Model incl. new BP" xfId="6384" xr:uid="{00000000-0005-0000-0000-0000DE180000}"/>
    <cellStyle name="—_GS Assumptions-F_Global Wireless1_03 CSC May 20_33 Valuation Model incl. new BP_Lending Assumptions" xfId="6385" xr:uid="{00000000-0005-0000-0000-0000DF180000}"/>
    <cellStyle name="—_GS Assumptions-F_Global Wireless1_03 CSC May 20_34 Valuation Model incl. new BP" xfId="6386" xr:uid="{00000000-0005-0000-0000-0000E0180000}"/>
    <cellStyle name="—_GS Assumptions-F_Global Wireless1_03 CSC May 20_34 Valuation Model incl. new BP_Lending Assumptions" xfId="6387" xr:uid="{00000000-0005-0000-0000-0000E1180000}"/>
    <cellStyle name="—_GS Assumptions-F_Global Wireless1_03 CSC May 20_37 Valuation Model incl. new BP" xfId="6388" xr:uid="{00000000-0005-0000-0000-0000E2180000}"/>
    <cellStyle name="—_GS Assumptions-F_Global Wireless1_03 CSC May 20_37 Valuation Model incl. new BP_Lending Assumptions" xfId="6389" xr:uid="{00000000-0005-0000-0000-0000E3180000}"/>
    <cellStyle name="—_GS Assumptions-F_Global Wireless1_03 CSC May 20_38 Valuation Model incl. new BP" xfId="6390" xr:uid="{00000000-0005-0000-0000-0000E4180000}"/>
    <cellStyle name="—_GS Assumptions-F_Global Wireless1_03 CSC May 20_38 Valuation Model incl. new BP_Lending Assumptions" xfId="6391" xr:uid="{00000000-0005-0000-0000-0000E5180000}"/>
    <cellStyle name="—_GS Assumptions-F_Global Wireless1_03 CSC May 20_39 Valuation Model incl. new BP" xfId="6392" xr:uid="{00000000-0005-0000-0000-0000E6180000}"/>
    <cellStyle name="—_GS Assumptions-F_Global Wireless1_03 CSC May 20_39 Valuation Model incl. new BP_Lending Assumptions" xfId="6393" xr:uid="{00000000-0005-0000-0000-0000E7180000}"/>
    <cellStyle name="—_GS Assumptions-F_Global Wireless1_03 CSC May 20_40 Valuation Model incl. new BP" xfId="6394" xr:uid="{00000000-0005-0000-0000-0000E8180000}"/>
    <cellStyle name="—_GS Assumptions-F_Global Wireless1_03 CSC May 20_40 Valuation Model incl. new BP_Lending Assumptions" xfId="6395" xr:uid="{00000000-0005-0000-0000-0000E9180000}"/>
    <cellStyle name="—_GS Assumptions-F_Global Wireless1_03 CSC May 20_44 Valuation Model incl. new BP" xfId="6396" xr:uid="{00000000-0005-0000-0000-0000EA180000}"/>
    <cellStyle name="—_GS Assumptions-F_Global Wireless1_03 CSC May 20_44 Valuation Model incl. new BP_Lending Assumptions" xfId="6397" xr:uid="{00000000-0005-0000-0000-0000EB180000}"/>
    <cellStyle name="—_GS Assumptions-F_Global Wireless1_03 CSC May 20_Lending Assumptions" xfId="6398" xr:uid="{00000000-0005-0000-0000-0000EC180000}"/>
    <cellStyle name="—_GS Assumptions-F_Global Wireless1_03_ Clean LBO Model" xfId="6399" xr:uid="{00000000-0005-0000-0000-0000ED180000}"/>
    <cellStyle name="—_GS Assumptions-F_Global Wireless1_03_ Clean LBO Model_Lending Assumptions" xfId="6400" xr:uid="{00000000-0005-0000-0000-0000EE180000}"/>
    <cellStyle name="—_GS Assumptions-F_Global Wireless1_05_ Clean LBO Model" xfId="6401" xr:uid="{00000000-0005-0000-0000-0000EF180000}"/>
    <cellStyle name="—_GS Assumptions-F_Global Wireless1_05_ Clean LBO Model_Lending Assumptions" xfId="6402" xr:uid="{00000000-0005-0000-0000-0000F0180000}"/>
    <cellStyle name="—_GS Assumptions-F_Global Wireless1_08 Valuation Model incl. new BP" xfId="6403" xr:uid="{00000000-0005-0000-0000-0000F1180000}"/>
    <cellStyle name="—_GS Assumptions-F_Global Wireless1_08 Valuation Model incl. new BP_Lending Assumptions" xfId="6404" xr:uid="{00000000-0005-0000-0000-0000F2180000}"/>
    <cellStyle name="—_GS Assumptions-F_Global Wireless1_09 Valuation Model incl. new BP" xfId="6405" xr:uid="{00000000-0005-0000-0000-0000F3180000}"/>
    <cellStyle name="—_GS Assumptions-F_Global Wireless1_09 Valuation Model incl. new BP_Lending Assumptions" xfId="6406" xr:uid="{00000000-0005-0000-0000-0000F4180000}"/>
    <cellStyle name="—_GS Assumptions-F_Global Wireless1_13 Valuation Model incl. new BP" xfId="6407" xr:uid="{00000000-0005-0000-0000-0000F5180000}"/>
    <cellStyle name="—_GS Assumptions-F_Global Wireless1_13 Valuation Model incl. new BP_Lending Assumptions" xfId="6408" xr:uid="{00000000-0005-0000-0000-0000F6180000}"/>
    <cellStyle name="—_GS Assumptions-F_Global Wireless1_14 Valuation Model incl. new BP" xfId="6409" xr:uid="{00000000-0005-0000-0000-0000F7180000}"/>
    <cellStyle name="—_GS Assumptions-F_Global Wireless1_14 Valuation Model incl. new BP_Lending Assumptions" xfId="6410" xr:uid="{00000000-0005-0000-0000-0000F8180000}"/>
    <cellStyle name="—_GS Assumptions-F_Global Wireless1_15_ Clean LBO Model" xfId="6411" xr:uid="{00000000-0005-0000-0000-0000F9180000}"/>
    <cellStyle name="—_GS Assumptions-F_Global Wireless1_15_ Clean LBO Model_Lending Assumptions" xfId="6412" xr:uid="{00000000-0005-0000-0000-0000FA180000}"/>
    <cellStyle name="—_GS Assumptions-F_Global Wireless1_20 Valuation Model incl. new BP" xfId="6413" xr:uid="{00000000-0005-0000-0000-0000FB180000}"/>
    <cellStyle name="—_GS Assumptions-F_Global Wireless1_20 Valuation Model incl. new BP_Lending Assumptions" xfId="6414" xr:uid="{00000000-0005-0000-0000-0000FC180000}"/>
    <cellStyle name="—_GS Assumptions-F_Global Wireless1_25 Valuation Model incl. new BP" xfId="6415" xr:uid="{00000000-0005-0000-0000-0000FD180000}"/>
    <cellStyle name="—_GS Assumptions-F_Global Wireless1_25 Valuation Model incl. new BP_Lending Assumptions" xfId="6416" xr:uid="{00000000-0005-0000-0000-0000FE180000}"/>
    <cellStyle name="—_GS Assumptions-F_Global Wireless1_33 Valuation Model incl. new BP" xfId="6417" xr:uid="{00000000-0005-0000-0000-0000FF180000}"/>
    <cellStyle name="—_GS Assumptions-F_Global Wireless1_33 Valuation Model incl. new BP_Lending Assumptions" xfId="6418" xr:uid="{00000000-0005-0000-0000-000000190000}"/>
    <cellStyle name="—_GS Assumptions-F_Global Wireless1_34 Valuation Model incl. new BP" xfId="6419" xr:uid="{00000000-0005-0000-0000-000001190000}"/>
    <cellStyle name="—_GS Assumptions-F_Global Wireless1_34 Valuation Model incl. new BP_Lending Assumptions" xfId="6420" xr:uid="{00000000-0005-0000-0000-000002190000}"/>
    <cellStyle name="—_GS Assumptions-F_Global Wireless1_37 Valuation Model incl. new BP" xfId="6421" xr:uid="{00000000-0005-0000-0000-000003190000}"/>
    <cellStyle name="—_GS Assumptions-F_Global Wireless1_37 Valuation Model incl. new BP_Lending Assumptions" xfId="6422" xr:uid="{00000000-0005-0000-0000-000004190000}"/>
    <cellStyle name="—_GS Assumptions-F_Global Wireless1_38 Valuation Model incl. new BP" xfId="6423" xr:uid="{00000000-0005-0000-0000-000005190000}"/>
    <cellStyle name="—_GS Assumptions-F_Global Wireless1_38 Valuation Model incl. new BP_Lending Assumptions" xfId="6424" xr:uid="{00000000-0005-0000-0000-000006190000}"/>
    <cellStyle name="—_GS Assumptions-F_Global Wireless1_39 Valuation Model incl. new BP" xfId="6425" xr:uid="{00000000-0005-0000-0000-000007190000}"/>
    <cellStyle name="—_GS Assumptions-F_Global Wireless1_39 Valuation Model incl. new BP_Lending Assumptions" xfId="6426" xr:uid="{00000000-0005-0000-0000-000008190000}"/>
    <cellStyle name="—_GS Assumptions-F_Global Wireless1_40 Valuation Model incl. new BP" xfId="6427" xr:uid="{00000000-0005-0000-0000-000009190000}"/>
    <cellStyle name="—_GS Assumptions-F_Global Wireless1_40 Valuation Model incl. new BP_Lending Assumptions" xfId="6428" xr:uid="{00000000-0005-0000-0000-00000A190000}"/>
    <cellStyle name="—_GS Assumptions-F_Global Wireless1_44 Valuation Model incl. new BP" xfId="6429" xr:uid="{00000000-0005-0000-0000-00000B190000}"/>
    <cellStyle name="—_GS Assumptions-F_Global Wireless1_44 Valuation Model incl. new BP_Lending Assumptions" xfId="6430" xr:uid="{00000000-0005-0000-0000-00000C190000}"/>
    <cellStyle name="—_GS Assumptions-F_Global Wireless1_CSC May 20" xfId="6431" xr:uid="{00000000-0005-0000-0000-00000D190000}"/>
    <cellStyle name="—_GS Assumptions-F_Global Wireless1_CSC May 20_03_ Clean LBO Model" xfId="6432" xr:uid="{00000000-0005-0000-0000-00000E190000}"/>
    <cellStyle name="—_GS Assumptions-F_Global Wireless1_CSC May 20_03_ Clean LBO Model_Lending Assumptions" xfId="6433" xr:uid="{00000000-0005-0000-0000-00000F190000}"/>
    <cellStyle name="—_GS Assumptions-F_Global Wireless1_CSC May 20_05_ Clean LBO Model" xfId="6434" xr:uid="{00000000-0005-0000-0000-000010190000}"/>
    <cellStyle name="—_GS Assumptions-F_Global Wireless1_CSC May 20_05_ Clean LBO Model_Lending Assumptions" xfId="6435" xr:uid="{00000000-0005-0000-0000-000011190000}"/>
    <cellStyle name="—_GS Assumptions-F_Global Wireless1_CSC May 20_08 Valuation Model incl. new BP" xfId="6436" xr:uid="{00000000-0005-0000-0000-000012190000}"/>
    <cellStyle name="—_GS Assumptions-F_Global Wireless1_CSC May 20_08 Valuation Model incl. new BP_Lending Assumptions" xfId="6437" xr:uid="{00000000-0005-0000-0000-000013190000}"/>
    <cellStyle name="—_GS Assumptions-F_Global Wireless1_CSC May 20_09 Valuation Model incl. new BP" xfId="6438" xr:uid="{00000000-0005-0000-0000-000014190000}"/>
    <cellStyle name="—_GS Assumptions-F_Global Wireless1_CSC May 20_09 Valuation Model incl. new BP_Lending Assumptions" xfId="6439" xr:uid="{00000000-0005-0000-0000-000015190000}"/>
    <cellStyle name="—_GS Assumptions-F_Global Wireless1_CSC May 20_13 Valuation Model incl. new BP" xfId="6440" xr:uid="{00000000-0005-0000-0000-000016190000}"/>
    <cellStyle name="—_GS Assumptions-F_Global Wireless1_CSC May 20_13 Valuation Model incl. new BP_Lending Assumptions" xfId="6441" xr:uid="{00000000-0005-0000-0000-000017190000}"/>
    <cellStyle name="—_GS Assumptions-F_Global Wireless1_CSC May 20_14 Valuation Model incl. new BP" xfId="6442" xr:uid="{00000000-0005-0000-0000-000018190000}"/>
    <cellStyle name="—_GS Assumptions-F_Global Wireless1_CSC May 20_14 Valuation Model incl. new BP_Lending Assumptions" xfId="6443" xr:uid="{00000000-0005-0000-0000-000019190000}"/>
    <cellStyle name="—_GS Assumptions-F_Global Wireless1_CSC May 20_15_ Clean LBO Model" xfId="6444" xr:uid="{00000000-0005-0000-0000-00001A190000}"/>
    <cellStyle name="—_GS Assumptions-F_Global Wireless1_CSC May 20_15_ Clean LBO Model_Lending Assumptions" xfId="6445" xr:uid="{00000000-0005-0000-0000-00001B190000}"/>
    <cellStyle name="—_GS Assumptions-F_Global Wireless1_CSC May 20_20 Valuation Model incl. new BP" xfId="6446" xr:uid="{00000000-0005-0000-0000-00001C190000}"/>
    <cellStyle name="—_GS Assumptions-F_Global Wireless1_CSC May 20_20 Valuation Model incl. new BP_Lending Assumptions" xfId="6447" xr:uid="{00000000-0005-0000-0000-00001D190000}"/>
    <cellStyle name="—_GS Assumptions-F_Global Wireless1_CSC May 20_25 Valuation Model incl. new BP" xfId="6448" xr:uid="{00000000-0005-0000-0000-00001E190000}"/>
    <cellStyle name="—_GS Assumptions-F_Global Wireless1_CSC May 20_25 Valuation Model incl. new BP_Lending Assumptions" xfId="6449" xr:uid="{00000000-0005-0000-0000-00001F190000}"/>
    <cellStyle name="—_GS Assumptions-F_Global Wireless1_CSC May 20_33 Valuation Model incl. new BP" xfId="6450" xr:uid="{00000000-0005-0000-0000-000020190000}"/>
    <cellStyle name="—_GS Assumptions-F_Global Wireless1_CSC May 20_33 Valuation Model incl. new BP_Lending Assumptions" xfId="6451" xr:uid="{00000000-0005-0000-0000-000021190000}"/>
    <cellStyle name="—_GS Assumptions-F_Global Wireless1_CSC May 20_34 Valuation Model incl. new BP" xfId="6452" xr:uid="{00000000-0005-0000-0000-000022190000}"/>
    <cellStyle name="—_GS Assumptions-F_Global Wireless1_CSC May 20_34 Valuation Model incl. new BP_Lending Assumptions" xfId="6453" xr:uid="{00000000-0005-0000-0000-000023190000}"/>
    <cellStyle name="—_GS Assumptions-F_Global Wireless1_CSC May 20_37 Valuation Model incl. new BP" xfId="6454" xr:uid="{00000000-0005-0000-0000-000024190000}"/>
    <cellStyle name="—_GS Assumptions-F_Global Wireless1_CSC May 20_38 Valuation Model incl. new BP" xfId="6455" xr:uid="{00000000-0005-0000-0000-000025190000}"/>
    <cellStyle name="—_GS Assumptions-F_Global Wireless1_CSC May 20_39 Valuation Model incl. new BP" xfId="6456" xr:uid="{00000000-0005-0000-0000-000026190000}"/>
    <cellStyle name="—_GS Assumptions-F_Global Wireless1_CSC May 20_40 Valuation Model incl. new BP" xfId="6457" xr:uid="{00000000-0005-0000-0000-000027190000}"/>
    <cellStyle name="—_GS Assumptions-F_Global Wireless1_CSC May 20_44 Valuation Model incl. new BP" xfId="6458" xr:uid="{00000000-0005-0000-0000-000028190000}"/>
    <cellStyle name="—_GS Assumptions-F_Global Wireless1_CSC May 20_Lending Assumptions" xfId="6459" xr:uid="{00000000-0005-0000-0000-000029190000}"/>
    <cellStyle name="—_GS Assumptions-F_Global Wireless1_Lending Assumptions" xfId="6460" xr:uid="{00000000-0005-0000-0000-00002A190000}"/>
    <cellStyle name="—_GS Assumptions-F_Lending Assumptions" xfId="6461" xr:uid="{00000000-0005-0000-0000-00002B190000}"/>
    <cellStyle name="—_GS_Balance" xfId="6462" xr:uid="{00000000-0005-0000-0000-00002C190000}"/>
    <cellStyle name="—_GS_Balance_03_ Clean LBO Model" xfId="6463" xr:uid="{00000000-0005-0000-0000-00002D190000}"/>
    <cellStyle name="—_GS_Balance_05_ Clean LBO Model" xfId="6464" xr:uid="{00000000-0005-0000-0000-00002E190000}"/>
    <cellStyle name="—_GS_Balance_08 Valuation Model incl. new BP" xfId="6465" xr:uid="{00000000-0005-0000-0000-00002F190000}"/>
    <cellStyle name="—_GS_Balance_09 Valuation Model incl. new BP" xfId="6466" xr:uid="{00000000-0005-0000-0000-000030190000}"/>
    <cellStyle name="—_GS_Balance_13 Valuation Model incl. new BP" xfId="6467" xr:uid="{00000000-0005-0000-0000-000031190000}"/>
    <cellStyle name="—_GS_Balance_14 Valuation Model incl. new BP" xfId="6468" xr:uid="{00000000-0005-0000-0000-000032190000}"/>
    <cellStyle name="—_GS_Balance_15_ Clean LBO Model" xfId="6469" xr:uid="{00000000-0005-0000-0000-000033190000}"/>
    <cellStyle name="—_GS_Balance_20 Valuation Model incl. new BP" xfId="6470" xr:uid="{00000000-0005-0000-0000-000034190000}"/>
    <cellStyle name="—_GS_Balance_25 Valuation Model incl. new BP" xfId="6471" xr:uid="{00000000-0005-0000-0000-000035190000}"/>
    <cellStyle name="—_GS_Balance_33 Valuation Model incl. new BP" xfId="6472" xr:uid="{00000000-0005-0000-0000-000036190000}"/>
    <cellStyle name="—_GS_Balance_34 Valuation Model incl. new BP" xfId="6473" xr:uid="{00000000-0005-0000-0000-000037190000}"/>
    <cellStyle name="—_GS_Balance_37 Valuation Model incl. new BP" xfId="6474" xr:uid="{00000000-0005-0000-0000-000038190000}"/>
    <cellStyle name="—_GS_Balance_38 Valuation Model incl. new BP" xfId="6475" xr:uid="{00000000-0005-0000-0000-000039190000}"/>
    <cellStyle name="—_GS_Balance_39 Valuation Model incl. new BP" xfId="6476" xr:uid="{00000000-0005-0000-0000-00003A190000}"/>
    <cellStyle name="—_GS_Balance_40 Valuation Model incl. new BP" xfId="6477" xr:uid="{00000000-0005-0000-0000-00003B190000}"/>
    <cellStyle name="—_GS_Balance_44 Valuation Model incl. new BP" xfId="6478" xr:uid="{00000000-0005-0000-0000-00003C190000}"/>
    <cellStyle name="—_GS_Balance_Global Wireless1" xfId="6479" xr:uid="{00000000-0005-0000-0000-00003D190000}"/>
    <cellStyle name="—_GS_Balance_Global Wireless1_03 CSC May 20" xfId="6480" xr:uid="{00000000-0005-0000-0000-00003E190000}"/>
    <cellStyle name="—_GS_Balance_Global Wireless1_03 CSC May 20_03_ Clean LBO Model" xfId="6481" xr:uid="{00000000-0005-0000-0000-00003F190000}"/>
    <cellStyle name="—_GS_Balance_Global Wireless1_03 CSC May 20_05_ Clean LBO Model" xfId="6482" xr:uid="{00000000-0005-0000-0000-000040190000}"/>
    <cellStyle name="—_GS_Balance_Global Wireless1_03 CSC May 20_08 Valuation Model incl. new BP" xfId="6483" xr:uid="{00000000-0005-0000-0000-000041190000}"/>
    <cellStyle name="—_GS_Balance_Global Wireless1_03 CSC May 20_09 Valuation Model incl. new BP" xfId="6484" xr:uid="{00000000-0005-0000-0000-000042190000}"/>
    <cellStyle name="—_GS_Balance_Global Wireless1_03 CSC May 20_13 Valuation Model incl. new BP" xfId="6485" xr:uid="{00000000-0005-0000-0000-000043190000}"/>
    <cellStyle name="—_GS_Balance_Global Wireless1_03 CSC May 20_14 Valuation Model incl. new BP" xfId="6486" xr:uid="{00000000-0005-0000-0000-000044190000}"/>
    <cellStyle name="—_GS_Balance_Global Wireless1_03 CSC May 20_15_ Clean LBO Model" xfId="6487" xr:uid="{00000000-0005-0000-0000-000045190000}"/>
    <cellStyle name="—_GS_Balance_Global Wireless1_03 CSC May 20_20 Valuation Model incl. new BP" xfId="6488" xr:uid="{00000000-0005-0000-0000-000046190000}"/>
    <cellStyle name="—_GS_Balance_Global Wireless1_03 CSC May 20_25 Valuation Model incl. new BP" xfId="6489" xr:uid="{00000000-0005-0000-0000-000047190000}"/>
    <cellStyle name="—_GS_Balance_Global Wireless1_03 CSC May 20_33 Valuation Model incl. new BP" xfId="6490" xr:uid="{00000000-0005-0000-0000-000048190000}"/>
    <cellStyle name="—_GS_Balance_Global Wireless1_03 CSC May 20_34 Valuation Model incl. new BP" xfId="6491" xr:uid="{00000000-0005-0000-0000-000049190000}"/>
    <cellStyle name="—_GS_Balance_Global Wireless1_03 CSC May 20_37 Valuation Model incl. new BP" xfId="6492" xr:uid="{00000000-0005-0000-0000-00004A190000}"/>
    <cellStyle name="—_GS_Balance_Global Wireless1_03 CSC May 20_38 Valuation Model incl. new BP" xfId="6493" xr:uid="{00000000-0005-0000-0000-00004B190000}"/>
    <cellStyle name="—_GS_Balance_Global Wireless1_03 CSC May 20_39 Valuation Model incl. new BP" xfId="6494" xr:uid="{00000000-0005-0000-0000-00004C190000}"/>
    <cellStyle name="—_GS_Balance_Global Wireless1_03 CSC May 20_40 Valuation Model incl. new BP" xfId="6495" xr:uid="{00000000-0005-0000-0000-00004D190000}"/>
    <cellStyle name="—_GS_Balance_Global Wireless1_03 CSC May 20_44 Valuation Model incl. new BP" xfId="6496" xr:uid="{00000000-0005-0000-0000-00004E190000}"/>
    <cellStyle name="—_GS_Balance_Global Wireless1_03_ Clean LBO Model" xfId="6497" xr:uid="{00000000-0005-0000-0000-00004F190000}"/>
    <cellStyle name="—_GS_Balance_Global Wireless1_05_ Clean LBO Model" xfId="6498" xr:uid="{00000000-0005-0000-0000-000050190000}"/>
    <cellStyle name="—_GS_Balance_Global Wireless1_08 Valuation Model incl. new BP" xfId="6499" xr:uid="{00000000-0005-0000-0000-000051190000}"/>
    <cellStyle name="—_GS_Balance_Global Wireless1_09 Valuation Model incl. new BP" xfId="6500" xr:uid="{00000000-0005-0000-0000-000052190000}"/>
    <cellStyle name="—_GS_Balance_Global Wireless1_13 Valuation Model incl. new BP" xfId="6501" xr:uid="{00000000-0005-0000-0000-000053190000}"/>
    <cellStyle name="—_GS_Balance_Global Wireless1_14 Valuation Model incl. new BP" xfId="6502" xr:uid="{00000000-0005-0000-0000-000054190000}"/>
    <cellStyle name="—_GS_Balance_Global Wireless1_15_ Clean LBO Model" xfId="6503" xr:uid="{00000000-0005-0000-0000-000055190000}"/>
    <cellStyle name="—_GS_Balance_Global Wireless1_20 Valuation Model incl. new BP" xfId="6504" xr:uid="{00000000-0005-0000-0000-000056190000}"/>
    <cellStyle name="—_GS_Balance_Global Wireless1_25 Valuation Model incl. new BP" xfId="6505" xr:uid="{00000000-0005-0000-0000-000057190000}"/>
    <cellStyle name="—_GS_Balance_Global Wireless1_33 Valuation Model incl. new BP" xfId="6506" xr:uid="{00000000-0005-0000-0000-000058190000}"/>
    <cellStyle name="—_GS_Balance_Global Wireless1_34 Valuation Model incl. new BP" xfId="6507" xr:uid="{00000000-0005-0000-0000-000059190000}"/>
    <cellStyle name="—_GS_Balance_Global Wireless1_37 Valuation Model incl. new BP" xfId="6508" xr:uid="{00000000-0005-0000-0000-00005A190000}"/>
    <cellStyle name="—_GS_Balance_Global Wireless1_38 Valuation Model incl. new BP" xfId="6509" xr:uid="{00000000-0005-0000-0000-00005B190000}"/>
    <cellStyle name="—_GS_Balance_Global Wireless1_39 Valuation Model incl. new BP" xfId="6510" xr:uid="{00000000-0005-0000-0000-00005C190000}"/>
    <cellStyle name="—_GS_Balance_Global Wireless1_40 Valuation Model incl. new BP" xfId="6511" xr:uid="{00000000-0005-0000-0000-00005D190000}"/>
    <cellStyle name="—_GS_Balance_Global Wireless1_44 Valuation Model incl. new BP" xfId="6512" xr:uid="{00000000-0005-0000-0000-00005E190000}"/>
    <cellStyle name="—_GS_Balance_Global Wireless1_CSC May 20" xfId="6513" xr:uid="{00000000-0005-0000-0000-00005F190000}"/>
    <cellStyle name="—_GS_Balance_Global Wireless1_CSC May 20_03_ Clean LBO Model" xfId="6514" xr:uid="{00000000-0005-0000-0000-000060190000}"/>
    <cellStyle name="—_GS_Balance_Global Wireless1_CSC May 20_05_ Clean LBO Model" xfId="6515" xr:uid="{00000000-0005-0000-0000-000061190000}"/>
    <cellStyle name="—_GS_Balance_Global Wireless1_CSC May 20_08 Valuation Model incl. new BP" xfId="6516" xr:uid="{00000000-0005-0000-0000-000062190000}"/>
    <cellStyle name="—_GS_Balance_Global Wireless1_CSC May 20_09 Valuation Model incl. new BP" xfId="6517" xr:uid="{00000000-0005-0000-0000-000063190000}"/>
    <cellStyle name="—_GS_Balance_Global Wireless1_CSC May 20_13 Valuation Model incl. new BP" xfId="6518" xr:uid="{00000000-0005-0000-0000-000064190000}"/>
    <cellStyle name="—_GS_Balance_Global Wireless1_CSC May 20_14 Valuation Model incl. new BP" xfId="6519" xr:uid="{00000000-0005-0000-0000-000065190000}"/>
    <cellStyle name="—_GS_Balance_Global Wireless1_CSC May 20_15_ Clean LBO Model" xfId="6520" xr:uid="{00000000-0005-0000-0000-000066190000}"/>
    <cellStyle name="—_GS_Balance_Global Wireless1_CSC May 20_20 Valuation Model incl. new BP" xfId="6521" xr:uid="{00000000-0005-0000-0000-000067190000}"/>
    <cellStyle name="—_GS_Balance_Global Wireless1_CSC May 20_25 Valuation Model incl. new BP" xfId="6522" xr:uid="{00000000-0005-0000-0000-000068190000}"/>
    <cellStyle name="—_GS_Balance_Global Wireless1_CSC May 20_33 Valuation Model incl. new BP" xfId="6523" xr:uid="{00000000-0005-0000-0000-000069190000}"/>
    <cellStyle name="—_GS_Balance_Global Wireless1_CSC May 20_34 Valuation Model incl. new BP" xfId="6524" xr:uid="{00000000-0005-0000-0000-00006A190000}"/>
    <cellStyle name="—_GS_Balance_Global Wireless1_CSC May 20_37 Valuation Model incl. new BP" xfId="6525" xr:uid="{00000000-0005-0000-0000-00006B190000}"/>
    <cellStyle name="—_GS_Balance_Global Wireless1_CSC May 20_38 Valuation Model incl. new BP" xfId="6526" xr:uid="{00000000-0005-0000-0000-00006C190000}"/>
    <cellStyle name="—_GS_Balance_Global Wireless1_CSC May 20_39 Valuation Model incl. new BP" xfId="6527" xr:uid="{00000000-0005-0000-0000-00006D190000}"/>
    <cellStyle name="—_GS_Balance_Global Wireless1_CSC May 20_40 Valuation Model incl. new BP" xfId="6528" xr:uid="{00000000-0005-0000-0000-00006E190000}"/>
    <cellStyle name="—_GS_Balance_Global Wireless1_CSC May 20_44 Valuation Model incl. new BP" xfId="6529" xr:uid="{00000000-0005-0000-0000-00006F190000}"/>
    <cellStyle name="—_GS_Cash " xfId="6530" xr:uid="{00000000-0005-0000-0000-000070190000}"/>
    <cellStyle name="—_GS_Cash  (2)" xfId="6531" xr:uid="{00000000-0005-0000-0000-000071190000}"/>
    <cellStyle name="—_GS_Cash  (2)_03_ Clean LBO Model" xfId="6532" xr:uid="{00000000-0005-0000-0000-000072190000}"/>
    <cellStyle name="—_GS_Cash  (2)_05_ Clean LBO Model" xfId="6533" xr:uid="{00000000-0005-0000-0000-000073190000}"/>
    <cellStyle name="—_GS_Cash  (2)_08 Valuation Model incl. new BP" xfId="6534" xr:uid="{00000000-0005-0000-0000-000074190000}"/>
    <cellStyle name="—_GS_Cash  (2)_09 Valuation Model incl. new BP" xfId="6535" xr:uid="{00000000-0005-0000-0000-000075190000}"/>
    <cellStyle name="—_GS_Cash  (2)_13 Valuation Model incl. new BP" xfId="6536" xr:uid="{00000000-0005-0000-0000-000076190000}"/>
    <cellStyle name="—_GS_Cash  (2)_14 Valuation Model incl. new BP" xfId="6537" xr:uid="{00000000-0005-0000-0000-000077190000}"/>
    <cellStyle name="—_GS_Cash  (2)_15_ Clean LBO Model" xfId="6538" xr:uid="{00000000-0005-0000-0000-000078190000}"/>
    <cellStyle name="—_GS_Cash  (2)_20 Valuation Model incl. new BP" xfId="6539" xr:uid="{00000000-0005-0000-0000-000079190000}"/>
    <cellStyle name="—_GS_Cash  (2)_25 Valuation Model incl. new BP" xfId="6540" xr:uid="{00000000-0005-0000-0000-00007A190000}"/>
    <cellStyle name="—_GS_Cash  (2)_33 Valuation Model incl. new BP" xfId="6541" xr:uid="{00000000-0005-0000-0000-00007B190000}"/>
    <cellStyle name="—_GS_Cash  (2)_34 Valuation Model incl. new BP" xfId="6542" xr:uid="{00000000-0005-0000-0000-00007C190000}"/>
    <cellStyle name="—_GS_Cash  (2)_37 Valuation Model incl. new BP" xfId="6543" xr:uid="{00000000-0005-0000-0000-00007D190000}"/>
    <cellStyle name="—_GS_Cash  (2)_38 Valuation Model incl. new BP" xfId="6544" xr:uid="{00000000-0005-0000-0000-00007E190000}"/>
    <cellStyle name="—_GS_Cash  (2)_39 Valuation Model incl. new BP" xfId="6545" xr:uid="{00000000-0005-0000-0000-00007F190000}"/>
    <cellStyle name="—_GS_Cash  (2)_40 Valuation Model incl. new BP" xfId="6546" xr:uid="{00000000-0005-0000-0000-000080190000}"/>
    <cellStyle name="—_GS_Cash  (2)_44 Valuation Model incl. new BP" xfId="6547" xr:uid="{00000000-0005-0000-0000-000081190000}"/>
    <cellStyle name="—_GS_Cash  (2)_Global Wireless1" xfId="6548" xr:uid="{00000000-0005-0000-0000-000082190000}"/>
    <cellStyle name="—_GS_Cash  (2)_Global Wireless1_03 CSC May 20" xfId="6549" xr:uid="{00000000-0005-0000-0000-000083190000}"/>
    <cellStyle name="—_GS_Cash  (2)_Global Wireless1_03 CSC May 20_03_ Clean LBO Model" xfId="6550" xr:uid="{00000000-0005-0000-0000-000084190000}"/>
    <cellStyle name="—_GS_Cash  (2)_Global Wireless1_03 CSC May 20_05_ Clean LBO Model" xfId="6551" xr:uid="{00000000-0005-0000-0000-000085190000}"/>
    <cellStyle name="—_GS_Cash  (2)_Global Wireless1_03 CSC May 20_08 Valuation Model incl. new BP" xfId="6552" xr:uid="{00000000-0005-0000-0000-000086190000}"/>
    <cellStyle name="—_GS_Cash  (2)_Global Wireless1_03 CSC May 20_09 Valuation Model incl. new BP" xfId="6553" xr:uid="{00000000-0005-0000-0000-000087190000}"/>
    <cellStyle name="—_GS_Cash  (2)_Global Wireless1_03 CSC May 20_13 Valuation Model incl. new BP" xfId="6554" xr:uid="{00000000-0005-0000-0000-000088190000}"/>
    <cellStyle name="—_GS_Cash  (2)_Global Wireless1_03 CSC May 20_14 Valuation Model incl. new BP" xfId="6555" xr:uid="{00000000-0005-0000-0000-000089190000}"/>
    <cellStyle name="—_GS_Cash  (2)_Global Wireless1_03 CSC May 20_15_ Clean LBO Model" xfId="6556" xr:uid="{00000000-0005-0000-0000-00008A190000}"/>
    <cellStyle name="—_GS_Cash  (2)_Global Wireless1_03 CSC May 20_20 Valuation Model incl. new BP" xfId="6557" xr:uid="{00000000-0005-0000-0000-00008B190000}"/>
    <cellStyle name="—_GS_Cash  (2)_Global Wireless1_03 CSC May 20_25 Valuation Model incl. new BP" xfId="6558" xr:uid="{00000000-0005-0000-0000-00008C190000}"/>
    <cellStyle name="—_GS_Cash  (2)_Global Wireless1_03 CSC May 20_33 Valuation Model incl. new BP" xfId="6559" xr:uid="{00000000-0005-0000-0000-00008D190000}"/>
    <cellStyle name="—_GS_Cash  (2)_Global Wireless1_03 CSC May 20_34 Valuation Model incl. new BP" xfId="6560" xr:uid="{00000000-0005-0000-0000-00008E190000}"/>
    <cellStyle name="—_GS_Cash  (2)_Global Wireless1_03 CSC May 20_37 Valuation Model incl. new BP" xfId="6561" xr:uid="{00000000-0005-0000-0000-00008F190000}"/>
    <cellStyle name="—_GS_Cash  (2)_Global Wireless1_03 CSC May 20_38 Valuation Model incl. new BP" xfId="6562" xr:uid="{00000000-0005-0000-0000-000090190000}"/>
    <cellStyle name="—_GS_Cash  (2)_Global Wireless1_03 CSC May 20_39 Valuation Model incl. new BP" xfId="6563" xr:uid="{00000000-0005-0000-0000-000091190000}"/>
    <cellStyle name="—_GS_Cash  (2)_Global Wireless1_03 CSC May 20_40 Valuation Model incl. new BP" xfId="6564" xr:uid="{00000000-0005-0000-0000-000092190000}"/>
    <cellStyle name="—_GS_Cash  (2)_Global Wireless1_03 CSC May 20_44 Valuation Model incl. new BP" xfId="6565" xr:uid="{00000000-0005-0000-0000-000093190000}"/>
    <cellStyle name="—_GS_Cash  (2)_Global Wireless1_03_ Clean LBO Model" xfId="6566" xr:uid="{00000000-0005-0000-0000-000094190000}"/>
    <cellStyle name="—_GS_Cash  (2)_Global Wireless1_05_ Clean LBO Model" xfId="6567" xr:uid="{00000000-0005-0000-0000-000095190000}"/>
    <cellStyle name="—_GS_Cash  (2)_Global Wireless1_08 Valuation Model incl. new BP" xfId="6568" xr:uid="{00000000-0005-0000-0000-000096190000}"/>
    <cellStyle name="—_GS_Cash  (2)_Global Wireless1_09 Valuation Model incl. new BP" xfId="6569" xr:uid="{00000000-0005-0000-0000-000097190000}"/>
    <cellStyle name="—_GS_Cash  (2)_Global Wireless1_13 Valuation Model incl. new BP" xfId="6570" xr:uid="{00000000-0005-0000-0000-000098190000}"/>
    <cellStyle name="—_GS_Cash  (2)_Global Wireless1_14 Valuation Model incl. new BP" xfId="6571" xr:uid="{00000000-0005-0000-0000-000099190000}"/>
    <cellStyle name="—_GS_Cash  (2)_Global Wireless1_15_ Clean LBO Model" xfId="6572" xr:uid="{00000000-0005-0000-0000-00009A190000}"/>
    <cellStyle name="—_GS_Cash  (2)_Global Wireless1_20 Valuation Model incl. new BP" xfId="6573" xr:uid="{00000000-0005-0000-0000-00009B190000}"/>
    <cellStyle name="—_GS_Cash  (2)_Global Wireless1_25 Valuation Model incl. new BP" xfId="6574" xr:uid="{00000000-0005-0000-0000-00009C190000}"/>
    <cellStyle name="—_GS_Cash  (2)_Global Wireless1_33 Valuation Model incl. new BP" xfId="6575" xr:uid="{00000000-0005-0000-0000-00009D190000}"/>
    <cellStyle name="—_GS_Cash  (2)_Global Wireless1_34 Valuation Model incl. new BP" xfId="6576" xr:uid="{00000000-0005-0000-0000-00009E190000}"/>
    <cellStyle name="—_GS_Cash  (2)_Global Wireless1_37 Valuation Model incl. new BP" xfId="6577" xr:uid="{00000000-0005-0000-0000-00009F190000}"/>
    <cellStyle name="—_GS_Cash  (2)_Global Wireless1_38 Valuation Model incl. new BP" xfId="6578" xr:uid="{00000000-0005-0000-0000-0000A0190000}"/>
    <cellStyle name="—_GS_Cash  (2)_Global Wireless1_39 Valuation Model incl. new BP" xfId="6579" xr:uid="{00000000-0005-0000-0000-0000A1190000}"/>
    <cellStyle name="—_GS_Cash  (2)_Global Wireless1_40 Valuation Model incl. new BP" xfId="6580" xr:uid="{00000000-0005-0000-0000-0000A2190000}"/>
    <cellStyle name="—_GS_Cash  (2)_Global Wireless1_44 Valuation Model incl. new BP" xfId="6581" xr:uid="{00000000-0005-0000-0000-0000A3190000}"/>
    <cellStyle name="—_GS_Cash  (2)_Global Wireless1_CSC May 20" xfId="6582" xr:uid="{00000000-0005-0000-0000-0000A4190000}"/>
    <cellStyle name="—_GS_Cash  (2)_Global Wireless1_CSC May 20_03_ Clean LBO Model" xfId="6583" xr:uid="{00000000-0005-0000-0000-0000A5190000}"/>
    <cellStyle name="—_GS_Cash  (2)_Global Wireless1_CSC May 20_05_ Clean LBO Model" xfId="6584" xr:uid="{00000000-0005-0000-0000-0000A6190000}"/>
    <cellStyle name="—_GS_Cash  (2)_Global Wireless1_CSC May 20_08 Valuation Model incl. new BP" xfId="6585" xr:uid="{00000000-0005-0000-0000-0000A7190000}"/>
    <cellStyle name="—_GS_Cash  (2)_Global Wireless1_CSC May 20_09 Valuation Model incl. new BP" xfId="6586" xr:uid="{00000000-0005-0000-0000-0000A8190000}"/>
    <cellStyle name="—_GS_Cash  (2)_Global Wireless1_CSC May 20_13 Valuation Model incl. new BP" xfId="6587" xr:uid="{00000000-0005-0000-0000-0000A9190000}"/>
    <cellStyle name="—_GS_Cash  (2)_Global Wireless1_CSC May 20_14 Valuation Model incl. new BP" xfId="6588" xr:uid="{00000000-0005-0000-0000-0000AA190000}"/>
    <cellStyle name="—_GS_Cash  (2)_Global Wireless1_CSC May 20_15_ Clean LBO Model" xfId="6589" xr:uid="{00000000-0005-0000-0000-0000AB190000}"/>
    <cellStyle name="—_GS_Cash  (2)_Global Wireless1_CSC May 20_20 Valuation Model incl. new BP" xfId="6590" xr:uid="{00000000-0005-0000-0000-0000AC190000}"/>
    <cellStyle name="—_GS_Cash  (2)_Global Wireless1_CSC May 20_25 Valuation Model incl. new BP" xfId="6591" xr:uid="{00000000-0005-0000-0000-0000AD190000}"/>
    <cellStyle name="—_GS_Cash  (2)_Global Wireless1_CSC May 20_33 Valuation Model incl. new BP" xfId="6592" xr:uid="{00000000-0005-0000-0000-0000AE190000}"/>
    <cellStyle name="—_GS_Cash  (2)_Global Wireless1_CSC May 20_34 Valuation Model incl. new BP" xfId="6593" xr:uid="{00000000-0005-0000-0000-0000AF190000}"/>
    <cellStyle name="—_GS_Cash  (2)_Global Wireless1_CSC May 20_37 Valuation Model incl. new BP" xfId="6594" xr:uid="{00000000-0005-0000-0000-0000B0190000}"/>
    <cellStyle name="—_GS_Cash  (2)_Global Wireless1_CSC May 20_38 Valuation Model incl. new BP" xfId="6595" xr:uid="{00000000-0005-0000-0000-0000B1190000}"/>
    <cellStyle name="—_GS_Cash  (2)_Global Wireless1_CSC May 20_39 Valuation Model incl. new BP" xfId="6596" xr:uid="{00000000-0005-0000-0000-0000B2190000}"/>
    <cellStyle name="—_GS_Cash  (2)_Global Wireless1_CSC May 20_40 Valuation Model incl. new BP" xfId="6597" xr:uid="{00000000-0005-0000-0000-0000B3190000}"/>
    <cellStyle name="—_GS_Cash  (2)_Global Wireless1_CSC May 20_44 Valuation Model incl. new BP" xfId="6598" xr:uid="{00000000-0005-0000-0000-0000B4190000}"/>
    <cellStyle name="—_GS_Cash _03_ Clean LBO Model" xfId="6599" xr:uid="{00000000-0005-0000-0000-0000B5190000}"/>
    <cellStyle name="—_GS_Cash _05_ Clean LBO Model" xfId="6600" xr:uid="{00000000-0005-0000-0000-0000B6190000}"/>
    <cellStyle name="—_GS_Cash _08 Valuation Model incl. new BP" xfId="6601" xr:uid="{00000000-0005-0000-0000-0000B7190000}"/>
    <cellStyle name="—_GS_Cash _09 Valuation Model incl. new BP" xfId="6602" xr:uid="{00000000-0005-0000-0000-0000B8190000}"/>
    <cellStyle name="—_GS_Cash _13 Valuation Model incl. new BP" xfId="6603" xr:uid="{00000000-0005-0000-0000-0000B9190000}"/>
    <cellStyle name="—_GS_Cash _14 Valuation Model incl. new BP" xfId="6604" xr:uid="{00000000-0005-0000-0000-0000BA190000}"/>
    <cellStyle name="—_GS_Cash _15_ Clean LBO Model" xfId="6605" xr:uid="{00000000-0005-0000-0000-0000BB190000}"/>
    <cellStyle name="—_GS_Cash _20 Valuation Model incl. new BP" xfId="6606" xr:uid="{00000000-0005-0000-0000-0000BC190000}"/>
    <cellStyle name="—_GS_Cash _25 Valuation Model incl. new BP" xfId="6607" xr:uid="{00000000-0005-0000-0000-0000BD190000}"/>
    <cellStyle name="—_GS_Cash _33 Valuation Model incl. new BP" xfId="6608" xr:uid="{00000000-0005-0000-0000-0000BE190000}"/>
    <cellStyle name="—_GS_Cash _34 Valuation Model incl. new BP" xfId="6609" xr:uid="{00000000-0005-0000-0000-0000BF190000}"/>
    <cellStyle name="—_GS_Cash _37 Valuation Model incl. new BP" xfId="6610" xr:uid="{00000000-0005-0000-0000-0000C0190000}"/>
    <cellStyle name="—_GS_Cash _38 Valuation Model incl. new BP" xfId="6611" xr:uid="{00000000-0005-0000-0000-0000C1190000}"/>
    <cellStyle name="—_GS_Cash _39 Valuation Model incl. new BP" xfId="6612" xr:uid="{00000000-0005-0000-0000-0000C2190000}"/>
    <cellStyle name="—_GS_Cash _40 Valuation Model incl. new BP" xfId="6613" xr:uid="{00000000-0005-0000-0000-0000C3190000}"/>
    <cellStyle name="—_GS_Cash _44 Valuation Model incl. new BP" xfId="6614" xr:uid="{00000000-0005-0000-0000-0000C4190000}"/>
    <cellStyle name="—_GS_Cash _Global Wireless1" xfId="6615" xr:uid="{00000000-0005-0000-0000-0000C5190000}"/>
    <cellStyle name="—_GS_Cash _Global Wireless1_03 CSC May 20" xfId="6616" xr:uid="{00000000-0005-0000-0000-0000C6190000}"/>
    <cellStyle name="—_GS_Cash _Global Wireless1_03 CSC May 20_03_ Clean LBO Model" xfId="6617" xr:uid="{00000000-0005-0000-0000-0000C7190000}"/>
    <cellStyle name="—_GS_Cash _Global Wireless1_03 CSC May 20_05_ Clean LBO Model" xfId="6618" xr:uid="{00000000-0005-0000-0000-0000C8190000}"/>
    <cellStyle name="—_GS_Cash _Global Wireless1_03 CSC May 20_08 Valuation Model incl. new BP" xfId="6619" xr:uid="{00000000-0005-0000-0000-0000C9190000}"/>
    <cellStyle name="—_GS_Cash _Global Wireless1_03 CSC May 20_09 Valuation Model incl. new BP" xfId="6620" xr:uid="{00000000-0005-0000-0000-0000CA190000}"/>
    <cellStyle name="—_GS_Cash _Global Wireless1_03 CSC May 20_13 Valuation Model incl. new BP" xfId="6621" xr:uid="{00000000-0005-0000-0000-0000CB190000}"/>
    <cellStyle name="—_GS_Cash _Global Wireless1_03 CSC May 20_14 Valuation Model incl. new BP" xfId="6622" xr:uid="{00000000-0005-0000-0000-0000CC190000}"/>
    <cellStyle name="—_GS_Cash _Global Wireless1_03 CSC May 20_15_ Clean LBO Model" xfId="6623" xr:uid="{00000000-0005-0000-0000-0000CD190000}"/>
    <cellStyle name="—_GS_Cash _Global Wireless1_03 CSC May 20_20 Valuation Model incl. new BP" xfId="6624" xr:uid="{00000000-0005-0000-0000-0000CE190000}"/>
    <cellStyle name="—_GS_Cash _Global Wireless1_03 CSC May 20_25 Valuation Model incl. new BP" xfId="6625" xr:uid="{00000000-0005-0000-0000-0000CF190000}"/>
    <cellStyle name="—_GS_Cash _Global Wireless1_03 CSC May 20_33 Valuation Model incl. new BP" xfId="6626" xr:uid="{00000000-0005-0000-0000-0000D0190000}"/>
    <cellStyle name="—_GS_Cash _Global Wireless1_03 CSC May 20_34 Valuation Model incl. new BP" xfId="6627" xr:uid="{00000000-0005-0000-0000-0000D1190000}"/>
    <cellStyle name="—_GS_Cash _Global Wireless1_03 CSC May 20_37 Valuation Model incl. new BP" xfId="6628" xr:uid="{00000000-0005-0000-0000-0000D2190000}"/>
    <cellStyle name="—_GS_Cash _Global Wireless1_03 CSC May 20_38 Valuation Model incl. new BP" xfId="6629" xr:uid="{00000000-0005-0000-0000-0000D3190000}"/>
    <cellStyle name="—_GS_Cash _Global Wireless1_03 CSC May 20_39 Valuation Model incl. new BP" xfId="6630" xr:uid="{00000000-0005-0000-0000-0000D4190000}"/>
    <cellStyle name="—_GS_Cash _Global Wireless1_03 CSC May 20_40 Valuation Model incl. new BP" xfId="6631" xr:uid="{00000000-0005-0000-0000-0000D5190000}"/>
    <cellStyle name="—_GS_Cash _Global Wireless1_03 CSC May 20_44 Valuation Model incl. new BP" xfId="6632" xr:uid="{00000000-0005-0000-0000-0000D6190000}"/>
    <cellStyle name="—_GS_Cash _Global Wireless1_03_ Clean LBO Model" xfId="6633" xr:uid="{00000000-0005-0000-0000-0000D7190000}"/>
    <cellStyle name="—_GS_Cash _Global Wireless1_05_ Clean LBO Model" xfId="6634" xr:uid="{00000000-0005-0000-0000-0000D8190000}"/>
    <cellStyle name="—_GS_Cash _Global Wireless1_08 Valuation Model incl. new BP" xfId="6635" xr:uid="{00000000-0005-0000-0000-0000D9190000}"/>
    <cellStyle name="—_GS_Cash _Global Wireless1_09 Valuation Model incl. new BP" xfId="6636" xr:uid="{00000000-0005-0000-0000-0000DA190000}"/>
    <cellStyle name="—_GS_Cash _Global Wireless1_13 Valuation Model incl. new BP" xfId="6637" xr:uid="{00000000-0005-0000-0000-0000DB190000}"/>
    <cellStyle name="—_GS_Cash _Global Wireless1_14 Valuation Model incl. new BP" xfId="6638" xr:uid="{00000000-0005-0000-0000-0000DC190000}"/>
    <cellStyle name="—_GS_Cash _Global Wireless1_15_ Clean LBO Model" xfId="6639" xr:uid="{00000000-0005-0000-0000-0000DD190000}"/>
    <cellStyle name="—_GS_Cash _Global Wireless1_20 Valuation Model incl. new BP" xfId="6640" xr:uid="{00000000-0005-0000-0000-0000DE190000}"/>
    <cellStyle name="—_GS_Cash _Global Wireless1_25 Valuation Model incl. new BP" xfId="6641" xr:uid="{00000000-0005-0000-0000-0000DF190000}"/>
    <cellStyle name="—_GS_Cash _Global Wireless1_33 Valuation Model incl. new BP" xfId="6642" xr:uid="{00000000-0005-0000-0000-0000E0190000}"/>
    <cellStyle name="—_GS_Cash _Global Wireless1_34 Valuation Model incl. new BP" xfId="6643" xr:uid="{00000000-0005-0000-0000-0000E1190000}"/>
    <cellStyle name="—_GS_Cash _Global Wireless1_37 Valuation Model incl. new BP" xfId="6644" xr:uid="{00000000-0005-0000-0000-0000E2190000}"/>
    <cellStyle name="—_GS_Cash _Global Wireless1_38 Valuation Model incl. new BP" xfId="6645" xr:uid="{00000000-0005-0000-0000-0000E3190000}"/>
    <cellStyle name="—_GS_Cash _Global Wireless1_39 Valuation Model incl. new BP" xfId="6646" xr:uid="{00000000-0005-0000-0000-0000E4190000}"/>
    <cellStyle name="—_GS_Cash _Global Wireless1_40 Valuation Model incl. new BP" xfId="6647" xr:uid="{00000000-0005-0000-0000-0000E5190000}"/>
    <cellStyle name="—_GS_Cash _Global Wireless1_44 Valuation Model incl. new BP" xfId="6648" xr:uid="{00000000-0005-0000-0000-0000E6190000}"/>
    <cellStyle name="—_GS_Cash _Global Wireless1_CSC May 20" xfId="6649" xr:uid="{00000000-0005-0000-0000-0000E7190000}"/>
    <cellStyle name="—_GS_Cash _Global Wireless1_CSC May 20_03_ Clean LBO Model" xfId="6650" xr:uid="{00000000-0005-0000-0000-0000E8190000}"/>
    <cellStyle name="—_GS_Cash _Global Wireless1_CSC May 20_05_ Clean LBO Model" xfId="6651" xr:uid="{00000000-0005-0000-0000-0000E9190000}"/>
    <cellStyle name="—_GS_Cash _Global Wireless1_CSC May 20_08 Valuation Model incl. new BP" xfId="6652" xr:uid="{00000000-0005-0000-0000-0000EA190000}"/>
    <cellStyle name="—_GS_Cash _Global Wireless1_CSC May 20_09 Valuation Model incl. new BP" xfId="6653" xr:uid="{00000000-0005-0000-0000-0000EB190000}"/>
    <cellStyle name="—_GS_Cash _Global Wireless1_CSC May 20_13 Valuation Model incl. new BP" xfId="6654" xr:uid="{00000000-0005-0000-0000-0000EC190000}"/>
    <cellStyle name="—_GS_Cash _Global Wireless1_CSC May 20_14 Valuation Model incl. new BP" xfId="6655" xr:uid="{00000000-0005-0000-0000-0000ED190000}"/>
    <cellStyle name="—_GS_Cash _Global Wireless1_CSC May 20_15_ Clean LBO Model" xfId="6656" xr:uid="{00000000-0005-0000-0000-0000EE190000}"/>
    <cellStyle name="—_GS_Cash _Global Wireless1_CSC May 20_20 Valuation Model incl. new BP" xfId="6657" xr:uid="{00000000-0005-0000-0000-0000EF190000}"/>
    <cellStyle name="—_GS_Cash _Global Wireless1_CSC May 20_25 Valuation Model incl. new BP" xfId="6658" xr:uid="{00000000-0005-0000-0000-0000F0190000}"/>
    <cellStyle name="—_GS_Cash _Global Wireless1_CSC May 20_33 Valuation Model incl. new BP" xfId="6659" xr:uid="{00000000-0005-0000-0000-0000F1190000}"/>
    <cellStyle name="—_GS_Cash _Global Wireless1_CSC May 20_34 Valuation Model incl. new BP" xfId="6660" xr:uid="{00000000-0005-0000-0000-0000F2190000}"/>
    <cellStyle name="—_GS_Cash _Global Wireless1_CSC May 20_37 Valuation Model incl. new BP" xfId="6661" xr:uid="{00000000-0005-0000-0000-0000F3190000}"/>
    <cellStyle name="—_GS_Cash _Global Wireless1_CSC May 20_38 Valuation Model incl. new BP" xfId="6662" xr:uid="{00000000-0005-0000-0000-0000F4190000}"/>
    <cellStyle name="—_GS_Cash _Global Wireless1_CSC May 20_39 Valuation Model incl. new BP" xfId="6663" xr:uid="{00000000-0005-0000-0000-0000F5190000}"/>
    <cellStyle name="—_GS_Cash _Global Wireless1_CSC May 20_40 Valuation Model incl. new BP" xfId="6664" xr:uid="{00000000-0005-0000-0000-0000F6190000}"/>
    <cellStyle name="—_GS_Cash _Global Wireless1_CSC May 20_44 Valuation Model incl. new BP" xfId="6665" xr:uid="{00000000-0005-0000-0000-0000F7190000}"/>
    <cellStyle name="—_GS_DCF" xfId="6666" xr:uid="{00000000-0005-0000-0000-0000F8190000}"/>
    <cellStyle name="—_GS_DCF_03_ Clean LBO Model" xfId="6667" xr:uid="{00000000-0005-0000-0000-0000F9190000}"/>
    <cellStyle name="—_GS_DCF_05_ Clean LBO Model" xfId="6668" xr:uid="{00000000-0005-0000-0000-0000FA190000}"/>
    <cellStyle name="—_GS_DCF_08 Valuation Model incl. new BP" xfId="6669" xr:uid="{00000000-0005-0000-0000-0000FB190000}"/>
    <cellStyle name="—_GS_DCF_09 Valuation Model incl. new BP" xfId="6670" xr:uid="{00000000-0005-0000-0000-0000FC190000}"/>
    <cellStyle name="—_GS_DCF_13 Valuation Model incl. new BP" xfId="6671" xr:uid="{00000000-0005-0000-0000-0000FD190000}"/>
    <cellStyle name="—_GS_DCF_14 Valuation Model incl. new BP" xfId="6672" xr:uid="{00000000-0005-0000-0000-0000FE190000}"/>
    <cellStyle name="—_GS_DCF_15_ Clean LBO Model" xfId="6673" xr:uid="{00000000-0005-0000-0000-0000FF190000}"/>
    <cellStyle name="—_GS_DCF_20 Valuation Model incl. new BP" xfId="6674" xr:uid="{00000000-0005-0000-0000-0000001A0000}"/>
    <cellStyle name="—_GS_DCF_25 Valuation Model incl. new BP" xfId="6675" xr:uid="{00000000-0005-0000-0000-0000011A0000}"/>
    <cellStyle name="—_GS_DCF_33 Valuation Model incl. new BP" xfId="6676" xr:uid="{00000000-0005-0000-0000-0000021A0000}"/>
    <cellStyle name="—_GS_DCF_34 Valuation Model incl. new BP" xfId="6677" xr:uid="{00000000-0005-0000-0000-0000031A0000}"/>
    <cellStyle name="—_GS_DCF_37 Valuation Model incl. new BP" xfId="6678" xr:uid="{00000000-0005-0000-0000-0000041A0000}"/>
    <cellStyle name="—_GS_DCF_38 Valuation Model incl. new BP" xfId="6679" xr:uid="{00000000-0005-0000-0000-0000051A0000}"/>
    <cellStyle name="—_GS_DCF_39 Valuation Model incl. new BP" xfId="6680" xr:uid="{00000000-0005-0000-0000-0000061A0000}"/>
    <cellStyle name="—_GS_DCF_40 Valuation Model incl. new BP" xfId="6681" xr:uid="{00000000-0005-0000-0000-0000071A0000}"/>
    <cellStyle name="—_GS_DCF_44 Valuation Model incl. new BP" xfId="6682" xr:uid="{00000000-0005-0000-0000-0000081A0000}"/>
    <cellStyle name="—_GS_DCF_Global Wireless1" xfId="6683" xr:uid="{00000000-0005-0000-0000-0000091A0000}"/>
    <cellStyle name="—_GS_DCF_Global Wireless1_03 CSC May 20" xfId="6684" xr:uid="{00000000-0005-0000-0000-00000A1A0000}"/>
    <cellStyle name="—_GS_DCF_Global Wireless1_03 CSC May 20_03_ Clean LBO Model" xfId="6685" xr:uid="{00000000-0005-0000-0000-00000B1A0000}"/>
    <cellStyle name="—_GS_DCF_Global Wireless1_03 CSC May 20_05_ Clean LBO Model" xfId="6686" xr:uid="{00000000-0005-0000-0000-00000C1A0000}"/>
    <cellStyle name="—_GS_DCF_Global Wireless1_03 CSC May 20_08 Valuation Model incl. new BP" xfId="6687" xr:uid="{00000000-0005-0000-0000-00000D1A0000}"/>
    <cellStyle name="—_GS_DCF_Global Wireless1_03 CSC May 20_09 Valuation Model incl. new BP" xfId="6688" xr:uid="{00000000-0005-0000-0000-00000E1A0000}"/>
    <cellStyle name="—_GS_DCF_Global Wireless1_03 CSC May 20_13 Valuation Model incl. new BP" xfId="6689" xr:uid="{00000000-0005-0000-0000-00000F1A0000}"/>
    <cellStyle name="—_GS_DCF_Global Wireless1_03 CSC May 20_14 Valuation Model incl. new BP" xfId="6690" xr:uid="{00000000-0005-0000-0000-0000101A0000}"/>
    <cellStyle name="—_GS_DCF_Global Wireless1_03 CSC May 20_15_ Clean LBO Model" xfId="6691" xr:uid="{00000000-0005-0000-0000-0000111A0000}"/>
    <cellStyle name="—_GS_DCF_Global Wireless1_03 CSC May 20_20 Valuation Model incl. new BP" xfId="6692" xr:uid="{00000000-0005-0000-0000-0000121A0000}"/>
    <cellStyle name="—_GS_DCF_Global Wireless1_03 CSC May 20_25 Valuation Model incl. new BP" xfId="6693" xr:uid="{00000000-0005-0000-0000-0000131A0000}"/>
    <cellStyle name="—_GS_DCF_Global Wireless1_03 CSC May 20_33 Valuation Model incl. new BP" xfId="6694" xr:uid="{00000000-0005-0000-0000-0000141A0000}"/>
    <cellStyle name="—_GS_DCF_Global Wireless1_03 CSC May 20_34 Valuation Model incl. new BP" xfId="6695" xr:uid="{00000000-0005-0000-0000-0000151A0000}"/>
    <cellStyle name="—_GS_DCF_Global Wireless1_03 CSC May 20_37 Valuation Model incl. new BP" xfId="6696" xr:uid="{00000000-0005-0000-0000-0000161A0000}"/>
    <cellStyle name="—_GS_DCF_Global Wireless1_03 CSC May 20_38 Valuation Model incl. new BP" xfId="6697" xr:uid="{00000000-0005-0000-0000-0000171A0000}"/>
    <cellStyle name="—_GS_DCF_Global Wireless1_03 CSC May 20_39 Valuation Model incl. new BP" xfId="6698" xr:uid="{00000000-0005-0000-0000-0000181A0000}"/>
    <cellStyle name="—_GS_DCF_Global Wireless1_03 CSC May 20_40 Valuation Model incl. new BP" xfId="6699" xr:uid="{00000000-0005-0000-0000-0000191A0000}"/>
    <cellStyle name="—_GS_DCF_Global Wireless1_03 CSC May 20_44 Valuation Model incl. new BP" xfId="6700" xr:uid="{00000000-0005-0000-0000-00001A1A0000}"/>
    <cellStyle name="—_GS_DCF_Global Wireless1_03_ Clean LBO Model" xfId="6701" xr:uid="{00000000-0005-0000-0000-00001B1A0000}"/>
    <cellStyle name="—_GS_DCF_Global Wireless1_05_ Clean LBO Model" xfId="6702" xr:uid="{00000000-0005-0000-0000-00001C1A0000}"/>
    <cellStyle name="—_GS_DCF_Global Wireless1_08 Valuation Model incl. new BP" xfId="6703" xr:uid="{00000000-0005-0000-0000-00001D1A0000}"/>
    <cellStyle name="—_GS_DCF_Global Wireless1_09 Valuation Model incl. new BP" xfId="6704" xr:uid="{00000000-0005-0000-0000-00001E1A0000}"/>
    <cellStyle name="—_GS_DCF_Global Wireless1_13 Valuation Model incl. new BP" xfId="6705" xr:uid="{00000000-0005-0000-0000-00001F1A0000}"/>
    <cellStyle name="—_GS_DCF_Global Wireless1_14 Valuation Model incl. new BP" xfId="6706" xr:uid="{00000000-0005-0000-0000-0000201A0000}"/>
    <cellStyle name="—_GS_DCF_Global Wireless1_15_ Clean LBO Model" xfId="6707" xr:uid="{00000000-0005-0000-0000-0000211A0000}"/>
    <cellStyle name="—_GS_DCF_Global Wireless1_20 Valuation Model incl. new BP" xfId="6708" xr:uid="{00000000-0005-0000-0000-0000221A0000}"/>
    <cellStyle name="—_GS_DCF_Global Wireless1_25 Valuation Model incl. new BP" xfId="6709" xr:uid="{00000000-0005-0000-0000-0000231A0000}"/>
    <cellStyle name="—_GS_DCF_Global Wireless1_33 Valuation Model incl. new BP" xfId="6710" xr:uid="{00000000-0005-0000-0000-0000241A0000}"/>
    <cellStyle name="—_GS_DCF_Global Wireless1_34 Valuation Model incl. new BP" xfId="6711" xr:uid="{00000000-0005-0000-0000-0000251A0000}"/>
    <cellStyle name="—_GS_DCF_Global Wireless1_37 Valuation Model incl. new BP" xfId="6712" xr:uid="{00000000-0005-0000-0000-0000261A0000}"/>
    <cellStyle name="—_GS_DCF_Global Wireless1_38 Valuation Model incl. new BP" xfId="6713" xr:uid="{00000000-0005-0000-0000-0000271A0000}"/>
    <cellStyle name="—_GS_DCF_Global Wireless1_39 Valuation Model incl. new BP" xfId="6714" xr:uid="{00000000-0005-0000-0000-0000281A0000}"/>
    <cellStyle name="—_GS_DCF_Global Wireless1_40 Valuation Model incl. new BP" xfId="6715" xr:uid="{00000000-0005-0000-0000-0000291A0000}"/>
    <cellStyle name="—_GS_DCF_Global Wireless1_44 Valuation Model incl. new BP" xfId="6716" xr:uid="{00000000-0005-0000-0000-00002A1A0000}"/>
    <cellStyle name="—_GS_DCF_Global Wireless1_CSC May 20" xfId="6717" xr:uid="{00000000-0005-0000-0000-00002B1A0000}"/>
    <cellStyle name="—_GS_DCF_Global Wireless1_CSC May 20_03_ Clean LBO Model" xfId="6718" xr:uid="{00000000-0005-0000-0000-00002C1A0000}"/>
    <cellStyle name="—_GS_DCF_Global Wireless1_CSC May 20_05_ Clean LBO Model" xfId="6719" xr:uid="{00000000-0005-0000-0000-00002D1A0000}"/>
    <cellStyle name="—_GS_DCF_Global Wireless1_CSC May 20_08 Valuation Model incl. new BP" xfId="6720" xr:uid="{00000000-0005-0000-0000-00002E1A0000}"/>
    <cellStyle name="—_GS_DCF_Global Wireless1_CSC May 20_09 Valuation Model incl. new BP" xfId="6721" xr:uid="{00000000-0005-0000-0000-00002F1A0000}"/>
    <cellStyle name="—_GS_DCF_Global Wireless1_CSC May 20_13 Valuation Model incl. new BP" xfId="6722" xr:uid="{00000000-0005-0000-0000-0000301A0000}"/>
    <cellStyle name="—_GS_DCF_Global Wireless1_CSC May 20_14 Valuation Model incl. new BP" xfId="6723" xr:uid="{00000000-0005-0000-0000-0000311A0000}"/>
    <cellStyle name="—_GS_DCF_Global Wireless1_CSC May 20_15_ Clean LBO Model" xfId="6724" xr:uid="{00000000-0005-0000-0000-0000321A0000}"/>
    <cellStyle name="—_GS_DCF_Global Wireless1_CSC May 20_20 Valuation Model incl. new BP" xfId="6725" xr:uid="{00000000-0005-0000-0000-0000331A0000}"/>
    <cellStyle name="—_GS_DCF_Global Wireless1_CSC May 20_25 Valuation Model incl. new BP" xfId="6726" xr:uid="{00000000-0005-0000-0000-0000341A0000}"/>
    <cellStyle name="—_GS_DCF_Global Wireless1_CSC May 20_33 Valuation Model incl. new BP" xfId="6727" xr:uid="{00000000-0005-0000-0000-0000351A0000}"/>
    <cellStyle name="—_GS_DCF_Global Wireless1_CSC May 20_34 Valuation Model incl. new BP" xfId="6728" xr:uid="{00000000-0005-0000-0000-0000361A0000}"/>
    <cellStyle name="—_GS_DCF_Global Wireless1_CSC May 20_37 Valuation Model incl. new BP" xfId="6729" xr:uid="{00000000-0005-0000-0000-0000371A0000}"/>
    <cellStyle name="—_GS_DCF_Global Wireless1_CSC May 20_38 Valuation Model incl. new BP" xfId="6730" xr:uid="{00000000-0005-0000-0000-0000381A0000}"/>
    <cellStyle name="—_GS_DCF_Global Wireless1_CSC May 20_39 Valuation Model incl. new BP" xfId="6731" xr:uid="{00000000-0005-0000-0000-0000391A0000}"/>
    <cellStyle name="—_GS_DCF_Global Wireless1_CSC May 20_40 Valuation Model incl. new BP" xfId="6732" xr:uid="{00000000-0005-0000-0000-00003A1A0000}"/>
    <cellStyle name="—_GS_DCF_Global Wireless1_CSC May 20_44 Valuation Model incl. new BP" xfId="6733" xr:uid="{00000000-0005-0000-0000-00003B1A0000}"/>
    <cellStyle name="—_GS_PNL" xfId="6734" xr:uid="{00000000-0005-0000-0000-00003C1A0000}"/>
    <cellStyle name="—_GS_PNL_03_ Clean LBO Model" xfId="6735" xr:uid="{00000000-0005-0000-0000-00003D1A0000}"/>
    <cellStyle name="—_GS_PNL_05_ Clean LBO Model" xfId="6736" xr:uid="{00000000-0005-0000-0000-00003E1A0000}"/>
    <cellStyle name="—_GS_PNL_08 Valuation Model incl. new BP" xfId="6737" xr:uid="{00000000-0005-0000-0000-00003F1A0000}"/>
    <cellStyle name="—_GS_PNL_09 Valuation Model incl. new BP" xfId="6738" xr:uid="{00000000-0005-0000-0000-0000401A0000}"/>
    <cellStyle name="—_GS_PNL_13 Valuation Model incl. new BP" xfId="6739" xr:uid="{00000000-0005-0000-0000-0000411A0000}"/>
    <cellStyle name="—_GS_PNL_14 Valuation Model incl. new BP" xfId="6740" xr:uid="{00000000-0005-0000-0000-0000421A0000}"/>
    <cellStyle name="—_GS_PNL_15_ Clean LBO Model" xfId="6741" xr:uid="{00000000-0005-0000-0000-0000431A0000}"/>
    <cellStyle name="—_GS_PNL_20 Valuation Model incl. new BP" xfId="6742" xr:uid="{00000000-0005-0000-0000-0000441A0000}"/>
    <cellStyle name="—_GS_PNL_25 Valuation Model incl. new BP" xfId="6743" xr:uid="{00000000-0005-0000-0000-0000451A0000}"/>
    <cellStyle name="—_GS_PNL_33 Valuation Model incl. new BP" xfId="6744" xr:uid="{00000000-0005-0000-0000-0000461A0000}"/>
    <cellStyle name="—_GS_PNL_34 Valuation Model incl. new BP" xfId="6745" xr:uid="{00000000-0005-0000-0000-0000471A0000}"/>
    <cellStyle name="—_GS_PNL_37 Valuation Model incl. new BP" xfId="6746" xr:uid="{00000000-0005-0000-0000-0000481A0000}"/>
    <cellStyle name="—_GS_PNL_38 Valuation Model incl. new BP" xfId="6747" xr:uid="{00000000-0005-0000-0000-0000491A0000}"/>
    <cellStyle name="—_GS_PNL_39 Valuation Model incl. new BP" xfId="6748" xr:uid="{00000000-0005-0000-0000-00004A1A0000}"/>
    <cellStyle name="—_GS_PNL_40 Valuation Model incl. new BP" xfId="6749" xr:uid="{00000000-0005-0000-0000-00004B1A0000}"/>
    <cellStyle name="—_GS_PNL_44 Valuation Model incl. new BP" xfId="6750" xr:uid="{00000000-0005-0000-0000-00004C1A0000}"/>
    <cellStyle name="—_GS_PNL_Global Wireless1" xfId="6751" xr:uid="{00000000-0005-0000-0000-00004D1A0000}"/>
    <cellStyle name="—_GS_PNL_Global Wireless1_03 CSC May 20" xfId="6752" xr:uid="{00000000-0005-0000-0000-00004E1A0000}"/>
    <cellStyle name="—_GS_PNL_Global Wireless1_03 CSC May 20_03_ Clean LBO Model" xfId="6753" xr:uid="{00000000-0005-0000-0000-00004F1A0000}"/>
    <cellStyle name="—_GS_PNL_Global Wireless1_03 CSC May 20_05_ Clean LBO Model" xfId="6754" xr:uid="{00000000-0005-0000-0000-0000501A0000}"/>
    <cellStyle name="—_GS_PNL_Global Wireless1_03 CSC May 20_08 Valuation Model incl. new BP" xfId="6755" xr:uid="{00000000-0005-0000-0000-0000511A0000}"/>
    <cellStyle name="—_GS_PNL_Global Wireless1_03 CSC May 20_09 Valuation Model incl. new BP" xfId="6756" xr:uid="{00000000-0005-0000-0000-0000521A0000}"/>
    <cellStyle name="—_GS_PNL_Global Wireless1_03 CSC May 20_13 Valuation Model incl. new BP" xfId="6757" xr:uid="{00000000-0005-0000-0000-0000531A0000}"/>
    <cellStyle name="—_GS_PNL_Global Wireless1_03 CSC May 20_14 Valuation Model incl. new BP" xfId="6758" xr:uid="{00000000-0005-0000-0000-0000541A0000}"/>
    <cellStyle name="—_GS_PNL_Global Wireless1_03 CSC May 20_15_ Clean LBO Model" xfId="6759" xr:uid="{00000000-0005-0000-0000-0000551A0000}"/>
    <cellStyle name="—_GS_PNL_Global Wireless1_03 CSC May 20_20 Valuation Model incl. new BP" xfId="6760" xr:uid="{00000000-0005-0000-0000-0000561A0000}"/>
    <cellStyle name="—_GS_PNL_Global Wireless1_03 CSC May 20_25 Valuation Model incl. new BP" xfId="6761" xr:uid="{00000000-0005-0000-0000-0000571A0000}"/>
    <cellStyle name="—_GS_PNL_Global Wireless1_03 CSC May 20_33 Valuation Model incl. new BP" xfId="6762" xr:uid="{00000000-0005-0000-0000-0000581A0000}"/>
    <cellStyle name="—_GS_PNL_Global Wireless1_03 CSC May 20_34 Valuation Model incl. new BP" xfId="6763" xr:uid="{00000000-0005-0000-0000-0000591A0000}"/>
    <cellStyle name="—_GS_PNL_Global Wireless1_03 CSC May 20_37 Valuation Model incl. new BP" xfId="6764" xr:uid="{00000000-0005-0000-0000-00005A1A0000}"/>
    <cellStyle name="—_GS_PNL_Global Wireless1_03 CSC May 20_38 Valuation Model incl. new BP" xfId="6765" xr:uid="{00000000-0005-0000-0000-00005B1A0000}"/>
    <cellStyle name="—_GS_PNL_Global Wireless1_03 CSC May 20_39 Valuation Model incl. new BP" xfId="6766" xr:uid="{00000000-0005-0000-0000-00005C1A0000}"/>
    <cellStyle name="—_GS_PNL_Global Wireless1_03 CSC May 20_40 Valuation Model incl. new BP" xfId="6767" xr:uid="{00000000-0005-0000-0000-00005D1A0000}"/>
    <cellStyle name="—_GS_PNL_Global Wireless1_03 CSC May 20_44 Valuation Model incl. new BP" xfId="6768" xr:uid="{00000000-0005-0000-0000-00005E1A0000}"/>
    <cellStyle name="—_GS_PNL_Global Wireless1_03_ Clean LBO Model" xfId="6769" xr:uid="{00000000-0005-0000-0000-00005F1A0000}"/>
    <cellStyle name="—_GS_PNL_Global Wireless1_05_ Clean LBO Model" xfId="6770" xr:uid="{00000000-0005-0000-0000-0000601A0000}"/>
    <cellStyle name="—_GS_PNL_Global Wireless1_08 Valuation Model incl. new BP" xfId="6771" xr:uid="{00000000-0005-0000-0000-0000611A0000}"/>
    <cellStyle name="—_GS_PNL_Global Wireless1_09 Valuation Model incl. new BP" xfId="6772" xr:uid="{00000000-0005-0000-0000-0000621A0000}"/>
    <cellStyle name="—_GS_PNL_Global Wireless1_13 Valuation Model incl. new BP" xfId="6773" xr:uid="{00000000-0005-0000-0000-0000631A0000}"/>
    <cellStyle name="—_GS_PNL_Global Wireless1_14 Valuation Model incl. new BP" xfId="6774" xr:uid="{00000000-0005-0000-0000-0000641A0000}"/>
    <cellStyle name="—_GS_PNL_Global Wireless1_15_ Clean LBO Model" xfId="6775" xr:uid="{00000000-0005-0000-0000-0000651A0000}"/>
    <cellStyle name="—_GS_PNL_Global Wireless1_20 Valuation Model incl. new BP" xfId="6776" xr:uid="{00000000-0005-0000-0000-0000661A0000}"/>
    <cellStyle name="—_GS_PNL_Global Wireless1_25 Valuation Model incl. new BP" xfId="6777" xr:uid="{00000000-0005-0000-0000-0000671A0000}"/>
    <cellStyle name="—_GS_PNL_Global Wireless1_33 Valuation Model incl. new BP" xfId="6778" xr:uid="{00000000-0005-0000-0000-0000681A0000}"/>
    <cellStyle name="—_GS_PNL_Global Wireless1_34 Valuation Model incl. new BP" xfId="6779" xr:uid="{00000000-0005-0000-0000-0000691A0000}"/>
    <cellStyle name="—_GS_PNL_Global Wireless1_37 Valuation Model incl. new BP" xfId="6780" xr:uid="{00000000-0005-0000-0000-00006A1A0000}"/>
    <cellStyle name="—_GS_PNL_Global Wireless1_38 Valuation Model incl. new BP" xfId="6781" xr:uid="{00000000-0005-0000-0000-00006B1A0000}"/>
    <cellStyle name="—_GS_PNL_Global Wireless1_39 Valuation Model incl. new BP" xfId="6782" xr:uid="{00000000-0005-0000-0000-00006C1A0000}"/>
    <cellStyle name="—_GS_PNL_Global Wireless1_40 Valuation Model incl. new BP" xfId="6783" xr:uid="{00000000-0005-0000-0000-00006D1A0000}"/>
    <cellStyle name="—_GS_PNL_Global Wireless1_44 Valuation Model incl. new BP" xfId="6784" xr:uid="{00000000-0005-0000-0000-00006E1A0000}"/>
    <cellStyle name="—_GS_PNL_Global Wireless1_CSC May 20" xfId="6785" xr:uid="{00000000-0005-0000-0000-00006F1A0000}"/>
    <cellStyle name="—_GS_PNL_Global Wireless1_CSC May 20_03_ Clean LBO Model" xfId="6786" xr:uid="{00000000-0005-0000-0000-0000701A0000}"/>
    <cellStyle name="—_GS_PNL_Global Wireless1_CSC May 20_05_ Clean LBO Model" xfId="6787" xr:uid="{00000000-0005-0000-0000-0000711A0000}"/>
    <cellStyle name="—_GS_PNL_Global Wireless1_CSC May 20_08 Valuation Model incl. new BP" xfId="6788" xr:uid="{00000000-0005-0000-0000-0000721A0000}"/>
    <cellStyle name="—_GS_PNL_Global Wireless1_CSC May 20_09 Valuation Model incl. new BP" xfId="6789" xr:uid="{00000000-0005-0000-0000-0000731A0000}"/>
    <cellStyle name="—_GS_PNL_Global Wireless1_CSC May 20_13 Valuation Model incl. new BP" xfId="6790" xr:uid="{00000000-0005-0000-0000-0000741A0000}"/>
    <cellStyle name="—_GS_PNL_Global Wireless1_CSC May 20_14 Valuation Model incl. new BP" xfId="6791" xr:uid="{00000000-0005-0000-0000-0000751A0000}"/>
    <cellStyle name="—_GS_PNL_Global Wireless1_CSC May 20_15_ Clean LBO Model" xfId="6792" xr:uid="{00000000-0005-0000-0000-0000761A0000}"/>
    <cellStyle name="—_GS_PNL_Global Wireless1_CSC May 20_20 Valuation Model incl. new BP" xfId="6793" xr:uid="{00000000-0005-0000-0000-0000771A0000}"/>
    <cellStyle name="—_GS_PNL_Global Wireless1_CSC May 20_25 Valuation Model incl. new BP" xfId="6794" xr:uid="{00000000-0005-0000-0000-0000781A0000}"/>
    <cellStyle name="—_GS_PNL_Global Wireless1_CSC May 20_33 Valuation Model incl. new BP" xfId="6795" xr:uid="{00000000-0005-0000-0000-0000791A0000}"/>
    <cellStyle name="—_GS_PNL_Global Wireless1_CSC May 20_34 Valuation Model incl. new BP" xfId="6796" xr:uid="{00000000-0005-0000-0000-00007A1A0000}"/>
    <cellStyle name="—_GS_PNL_Global Wireless1_CSC May 20_37 Valuation Model incl. new BP" xfId="6797" xr:uid="{00000000-0005-0000-0000-00007B1A0000}"/>
    <cellStyle name="—_GS_PNL_Global Wireless1_CSC May 20_38 Valuation Model incl. new BP" xfId="6798" xr:uid="{00000000-0005-0000-0000-00007C1A0000}"/>
    <cellStyle name="—_GS_PNL_Global Wireless1_CSC May 20_39 Valuation Model incl. new BP" xfId="6799" xr:uid="{00000000-0005-0000-0000-00007D1A0000}"/>
    <cellStyle name="—_GS_PNL_Global Wireless1_CSC May 20_40 Valuation Model incl. new BP" xfId="6800" xr:uid="{00000000-0005-0000-0000-00007E1A0000}"/>
    <cellStyle name="—_GS_PNL_Global Wireless1_CSC May 20_44 Valuation Model incl. new BP" xfId="6801" xr:uid="{00000000-0005-0000-0000-00007F1A0000}"/>
    <cellStyle name="_Heading" xfId="6802" xr:uid="{00000000-0005-0000-0000-0000801A0000}"/>
    <cellStyle name="_Heading_01 Capital Structure" xfId="6803" xr:uid="{00000000-0005-0000-0000-0000811A0000}"/>
    <cellStyle name="_Heading_01 Capital Structure_03_ Clean LBO Model" xfId="6804" xr:uid="{00000000-0005-0000-0000-0000821A0000}"/>
    <cellStyle name="_Heading_01 Capital Structure_05_ Clean LBO Model" xfId="6805" xr:uid="{00000000-0005-0000-0000-0000831A0000}"/>
    <cellStyle name="_Heading_01 Capital Structure_08 Valuation Model incl. new BP" xfId="6806" xr:uid="{00000000-0005-0000-0000-0000841A0000}"/>
    <cellStyle name="_Heading_01 Capital Structure_09 Valuation Model incl. new BP" xfId="6807" xr:uid="{00000000-0005-0000-0000-0000851A0000}"/>
    <cellStyle name="_Heading_01 Capital Structure_13 Valuation Model incl. new BP" xfId="6808" xr:uid="{00000000-0005-0000-0000-0000861A0000}"/>
    <cellStyle name="_Heading_01 Capital Structure_14 Valuation Model incl. new BP" xfId="6809" xr:uid="{00000000-0005-0000-0000-0000871A0000}"/>
    <cellStyle name="_Heading_01 Capital Structure_15_ Clean LBO Model" xfId="6810" xr:uid="{00000000-0005-0000-0000-0000881A0000}"/>
    <cellStyle name="_Heading_01 Capital Structure_20 Valuation Model incl. new BP" xfId="6811" xr:uid="{00000000-0005-0000-0000-0000891A0000}"/>
    <cellStyle name="_Heading_01 Capital Structure_25 Valuation Model incl. new BP" xfId="6812" xr:uid="{00000000-0005-0000-0000-00008A1A0000}"/>
    <cellStyle name="_Heading_01 Capital Structure_33 Valuation Model incl. new BP" xfId="6813" xr:uid="{00000000-0005-0000-0000-00008B1A0000}"/>
    <cellStyle name="_Heading_01 Capital Structure_34 Valuation Model incl. new BP" xfId="6814" xr:uid="{00000000-0005-0000-0000-00008C1A0000}"/>
    <cellStyle name="_Heading_01 Capital Structure_37 Valuation Model incl. new BP" xfId="6815" xr:uid="{00000000-0005-0000-0000-00008D1A0000}"/>
    <cellStyle name="_Heading_01 Capital Structure_38 Valuation Model incl. new BP" xfId="6816" xr:uid="{00000000-0005-0000-0000-00008E1A0000}"/>
    <cellStyle name="_Heading_01 Capital Structure_39 Valuation Model incl. new BP" xfId="6817" xr:uid="{00000000-0005-0000-0000-00008F1A0000}"/>
    <cellStyle name="_Heading_01 Capital Structure_40 Valuation Model incl. new BP" xfId="6818" xr:uid="{00000000-0005-0000-0000-0000901A0000}"/>
    <cellStyle name="_Heading_01 Capital Structure_44 Valuation Model incl. new BP" xfId="6819" xr:uid="{00000000-0005-0000-0000-0000911A0000}"/>
    <cellStyle name="_Heading_01 Offering Breakdown" xfId="6820" xr:uid="{00000000-0005-0000-0000-0000921A0000}"/>
    <cellStyle name="_Heading_02 Enersys Merger Plan" xfId="6821" xr:uid="{00000000-0005-0000-0000-0000931A0000}"/>
    <cellStyle name="_Heading_02 Enersys Merger Plan_03_ Clean LBO Model" xfId="6822" xr:uid="{00000000-0005-0000-0000-0000941A0000}"/>
    <cellStyle name="_Heading_02 Enersys Merger Plan_05_ Clean LBO Model" xfId="6823" xr:uid="{00000000-0005-0000-0000-0000951A0000}"/>
    <cellStyle name="_Heading_02 Enersys Merger Plan_08 Valuation Model incl. new BP" xfId="6824" xr:uid="{00000000-0005-0000-0000-0000961A0000}"/>
    <cellStyle name="_Heading_02 Enersys Merger Plan_09 Valuation Model incl. new BP" xfId="6825" xr:uid="{00000000-0005-0000-0000-0000971A0000}"/>
    <cellStyle name="_Heading_02 Enersys Merger Plan_13 Valuation Model incl. new BP" xfId="6826" xr:uid="{00000000-0005-0000-0000-0000981A0000}"/>
    <cellStyle name="_Heading_02 Enersys Merger Plan_14 Valuation Model incl. new BP" xfId="6827" xr:uid="{00000000-0005-0000-0000-0000991A0000}"/>
    <cellStyle name="_Heading_02 Enersys Merger Plan_15_ Clean LBO Model" xfId="6828" xr:uid="{00000000-0005-0000-0000-00009A1A0000}"/>
    <cellStyle name="_Heading_02 Enersys Merger Plan_20 Valuation Model incl. new BP" xfId="6829" xr:uid="{00000000-0005-0000-0000-00009B1A0000}"/>
    <cellStyle name="_Heading_02 Enersys Merger Plan_25 Valuation Model incl. new BP" xfId="6830" xr:uid="{00000000-0005-0000-0000-00009C1A0000}"/>
    <cellStyle name="_Heading_02 Enersys Merger Plan_33 Valuation Model incl. new BP" xfId="6831" xr:uid="{00000000-0005-0000-0000-00009D1A0000}"/>
    <cellStyle name="_Heading_02 Enersys Merger Plan_34 Valuation Model incl. new BP" xfId="6832" xr:uid="{00000000-0005-0000-0000-00009E1A0000}"/>
    <cellStyle name="_Heading_02 Enersys Merger Plan_37 Valuation Model incl. new BP" xfId="6833" xr:uid="{00000000-0005-0000-0000-00009F1A0000}"/>
    <cellStyle name="_Heading_02 Enersys Merger Plan_38 Valuation Model incl. new BP" xfId="6834" xr:uid="{00000000-0005-0000-0000-0000A01A0000}"/>
    <cellStyle name="_Heading_02 Enersys Merger Plan_39 Valuation Model incl. new BP" xfId="6835" xr:uid="{00000000-0005-0000-0000-0000A11A0000}"/>
    <cellStyle name="_Heading_02 Enersys Merger Plan_40 Valuation Model incl. new BP" xfId="6836" xr:uid="{00000000-0005-0000-0000-0000A21A0000}"/>
    <cellStyle name="_Heading_02 Enersys Merger Plan_44 Valuation Model incl. new BP" xfId="6837" xr:uid="{00000000-0005-0000-0000-0000A31A0000}"/>
    <cellStyle name="_Heading_02 TDC Merger Plan" xfId="6838" xr:uid="{00000000-0005-0000-0000-0000A41A0000}"/>
    <cellStyle name="_Heading_02 TDC Merger Plan_03_ Clean LBO Model" xfId="6839" xr:uid="{00000000-0005-0000-0000-0000A51A0000}"/>
    <cellStyle name="_Heading_02 TDC Merger Plan_05_ Clean LBO Model" xfId="6840" xr:uid="{00000000-0005-0000-0000-0000A61A0000}"/>
    <cellStyle name="_Heading_02 TDC Merger Plan_08 Valuation Model incl. new BP" xfId="6841" xr:uid="{00000000-0005-0000-0000-0000A71A0000}"/>
    <cellStyle name="_Heading_02 TDC Merger Plan_09 Valuation Model incl. new BP" xfId="6842" xr:uid="{00000000-0005-0000-0000-0000A81A0000}"/>
    <cellStyle name="_Heading_02 TDC Merger Plan_13 Valuation Model incl. new BP" xfId="6843" xr:uid="{00000000-0005-0000-0000-0000A91A0000}"/>
    <cellStyle name="_Heading_02 TDC Merger Plan_14 Valuation Model incl. new BP" xfId="6844" xr:uid="{00000000-0005-0000-0000-0000AA1A0000}"/>
    <cellStyle name="_Heading_02 TDC Merger Plan_15_ Clean LBO Model" xfId="6845" xr:uid="{00000000-0005-0000-0000-0000AB1A0000}"/>
    <cellStyle name="_Heading_02 TDC Merger Plan_20 Valuation Model incl. new BP" xfId="6846" xr:uid="{00000000-0005-0000-0000-0000AC1A0000}"/>
    <cellStyle name="_Heading_02 TDC Merger Plan_25 Valuation Model incl. new BP" xfId="6847" xr:uid="{00000000-0005-0000-0000-0000AD1A0000}"/>
    <cellStyle name="_Heading_02 TDC Merger Plan_33 Valuation Model incl. new BP" xfId="6848" xr:uid="{00000000-0005-0000-0000-0000AE1A0000}"/>
    <cellStyle name="_Heading_02 TDC Merger Plan_34 Valuation Model incl. new BP" xfId="6849" xr:uid="{00000000-0005-0000-0000-0000AF1A0000}"/>
    <cellStyle name="_Heading_02 TDC Merger Plan_37 Valuation Model incl. new BP" xfId="6850" xr:uid="{00000000-0005-0000-0000-0000B01A0000}"/>
    <cellStyle name="_Heading_02 TDC Merger Plan_38 Valuation Model incl. new BP" xfId="6851" xr:uid="{00000000-0005-0000-0000-0000B11A0000}"/>
    <cellStyle name="_Heading_02 TDC Merger Plan_39 Valuation Model incl. new BP" xfId="6852" xr:uid="{00000000-0005-0000-0000-0000B21A0000}"/>
    <cellStyle name="_Heading_02 TDC Merger Plan_40 Valuation Model incl. new BP" xfId="6853" xr:uid="{00000000-0005-0000-0000-0000B31A0000}"/>
    <cellStyle name="_Heading_02 TDC Merger Plan_44 Valuation Model incl. new BP" xfId="6854" xr:uid="{00000000-0005-0000-0000-0000B41A0000}"/>
    <cellStyle name="_Heading_03 Total Expenses" xfId="6855" xr:uid="{00000000-0005-0000-0000-0000B51A0000}"/>
    <cellStyle name="_Heading_03 Total Expenses 2" xfId="6856" xr:uid="{00000000-0005-0000-0000-0000B61A0000}"/>
    <cellStyle name="_Heading_03 Total Expenses_FX Trades" xfId="6857" xr:uid="{00000000-0005-0000-0000-0000B71A0000}"/>
    <cellStyle name="_Heading_03 Total Expenses_Inputs" xfId="6858" xr:uid="{00000000-0005-0000-0000-0000B81A0000}"/>
    <cellStyle name="_Heading_03 Total Expenses_March workings 2010" xfId="6859" xr:uid="{00000000-0005-0000-0000-0000B91A0000}"/>
    <cellStyle name="_Heading_03 Total Expenses_Summary by team &amp; cost category" xfId="6860" xr:uid="{00000000-0005-0000-0000-0000BA1A0000}"/>
    <cellStyle name="_Heading_04 Volatility" xfId="6861" xr:uid="{00000000-0005-0000-0000-0000BB1A0000}"/>
    <cellStyle name="_Heading_04 Volatility 2" xfId="6862" xr:uid="{00000000-0005-0000-0000-0000BC1A0000}"/>
    <cellStyle name="_Heading_04 Volatility_FX Trades" xfId="6863" xr:uid="{00000000-0005-0000-0000-0000BD1A0000}"/>
    <cellStyle name="_Heading_04 Volatility_Inputs" xfId="6864" xr:uid="{00000000-0005-0000-0000-0000BE1A0000}"/>
    <cellStyle name="_Heading_04 Volatility_March workings 2010" xfId="6865" xr:uid="{00000000-0005-0000-0000-0000BF1A0000}"/>
    <cellStyle name="_Heading_04 Volatility_Summary by team &amp; cost category" xfId="6866" xr:uid="{00000000-0005-0000-0000-0000C01A0000}"/>
    <cellStyle name="_Heading_19 Valuation of Cegetel" xfId="6867" xr:uid="{00000000-0005-0000-0000-0000C11A0000}"/>
    <cellStyle name="_Heading_19 Valuation of Cegetel_03_ Clean LBO Model" xfId="6868" xr:uid="{00000000-0005-0000-0000-0000C21A0000}"/>
    <cellStyle name="_Heading_19 Valuation of Cegetel_05_ Clean LBO Model" xfId="6869" xr:uid="{00000000-0005-0000-0000-0000C31A0000}"/>
    <cellStyle name="_Heading_19 Valuation of Cegetel_08 Valuation Model incl. new BP" xfId="6870" xr:uid="{00000000-0005-0000-0000-0000C41A0000}"/>
    <cellStyle name="_Heading_19 Valuation of Cegetel_09 Valuation Model incl. new BP" xfId="6871" xr:uid="{00000000-0005-0000-0000-0000C51A0000}"/>
    <cellStyle name="_Heading_19 Valuation of Cegetel_13 Valuation Model incl. new BP" xfId="6872" xr:uid="{00000000-0005-0000-0000-0000C61A0000}"/>
    <cellStyle name="_Heading_19 Valuation of Cegetel_14 Valuation Model incl. new BP" xfId="6873" xr:uid="{00000000-0005-0000-0000-0000C71A0000}"/>
    <cellStyle name="_Heading_19 Valuation of Cegetel_15_ Clean LBO Model" xfId="6874" xr:uid="{00000000-0005-0000-0000-0000C81A0000}"/>
    <cellStyle name="_Heading_19 Valuation of Cegetel_20 Valuation Model incl. new BP" xfId="6875" xr:uid="{00000000-0005-0000-0000-0000C91A0000}"/>
    <cellStyle name="_Heading_19 Valuation of Cegetel_25 Valuation Model incl. new BP" xfId="6876" xr:uid="{00000000-0005-0000-0000-0000CA1A0000}"/>
    <cellStyle name="_Heading_19 Valuation of Cegetel_33 Valuation Model incl. new BP" xfId="6877" xr:uid="{00000000-0005-0000-0000-0000CB1A0000}"/>
    <cellStyle name="_Heading_19 Valuation of Cegetel_34 Valuation Model incl. new BP" xfId="6878" xr:uid="{00000000-0005-0000-0000-0000CC1A0000}"/>
    <cellStyle name="_Heading_19 Valuation of Cegetel_37 Valuation Model incl. new BP" xfId="6879" xr:uid="{00000000-0005-0000-0000-0000CD1A0000}"/>
    <cellStyle name="_Heading_19 Valuation of Cegetel_38 Valuation Model incl. new BP" xfId="6880" xr:uid="{00000000-0005-0000-0000-0000CE1A0000}"/>
    <cellStyle name="_Heading_19 Valuation of Cegetel_39 Valuation Model incl. new BP" xfId="6881" xr:uid="{00000000-0005-0000-0000-0000CF1A0000}"/>
    <cellStyle name="_Heading_19 Valuation of Cegetel_40 Valuation Model incl. new BP" xfId="6882" xr:uid="{00000000-0005-0000-0000-0000D01A0000}"/>
    <cellStyle name="_Heading_19 Valuation of Cegetel_44 Valuation Model incl. new BP" xfId="6883" xr:uid="{00000000-0005-0000-0000-0000D11A0000}"/>
    <cellStyle name="_Heading_20 Operational Model" xfId="6884" xr:uid="{00000000-0005-0000-0000-0000D21A0000}"/>
    <cellStyle name="_Heading_44 Valuation Model incl. new BP" xfId="6885" xr:uid="{00000000-0005-0000-0000-0000D31A0000}"/>
    <cellStyle name="_Heading_Mgmt value" xfId="6886" xr:uid="{00000000-0005-0000-0000-0000D41A0000}"/>
    <cellStyle name="_Heading_Mgmt value 2" xfId="6887" xr:uid="{00000000-0005-0000-0000-0000D51A0000}"/>
    <cellStyle name="_Heading_Mgmt value_FX Trades" xfId="6888" xr:uid="{00000000-0005-0000-0000-0000D61A0000}"/>
    <cellStyle name="_Heading_Mgmt value_Inputs" xfId="6889" xr:uid="{00000000-0005-0000-0000-0000D71A0000}"/>
    <cellStyle name="_Heading_Mgmt value_March workings 2010" xfId="6890" xr:uid="{00000000-0005-0000-0000-0000D81A0000}"/>
    <cellStyle name="_Heading_Mgmt value_Summary by team &amp; cost category" xfId="6891" xr:uid="{00000000-0005-0000-0000-0000D91A0000}"/>
    <cellStyle name="_Heading_Numico GS Research Model 23-Aug-2002" xfId="6892" xr:uid="{00000000-0005-0000-0000-0000DA1A0000}"/>
    <cellStyle name="_Heading_Numico GS Research Model 23-Aug-2002_03_ Clean LBO Model" xfId="6893" xr:uid="{00000000-0005-0000-0000-0000DB1A0000}"/>
    <cellStyle name="_Heading_Numico GS Research Model 23-Aug-2002_05_ Clean LBO Model" xfId="6894" xr:uid="{00000000-0005-0000-0000-0000DC1A0000}"/>
    <cellStyle name="_Heading_Numico GS Research Model 23-Aug-2002_08 Valuation Model incl. new BP" xfId="6895" xr:uid="{00000000-0005-0000-0000-0000DD1A0000}"/>
    <cellStyle name="_Heading_Numico GS Research Model 23-Aug-2002_09 Valuation Model incl. new BP" xfId="6896" xr:uid="{00000000-0005-0000-0000-0000DE1A0000}"/>
    <cellStyle name="_Heading_Numico GS Research Model 23-Aug-2002_13 Valuation Model incl. new BP" xfId="6897" xr:uid="{00000000-0005-0000-0000-0000DF1A0000}"/>
    <cellStyle name="_Heading_Numico GS Research Model 23-Aug-2002_14 Valuation Model incl. new BP" xfId="6898" xr:uid="{00000000-0005-0000-0000-0000E01A0000}"/>
    <cellStyle name="_Heading_Numico GS Research Model 23-Aug-2002_15_ Clean LBO Model" xfId="6899" xr:uid="{00000000-0005-0000-0000-0000E11A0000}"/>
    <cellStyle name="_Heading_Numico GS Research Model 23-Aug-2002_20 Valuation Model incl. new BP" xfId="6900" xr:uid="{00000000-0005-0000-0000-0000E21A0000}"/>
    <cellStyle name="_Heading_Numico GS Research Model 23-Aug-2002_25 Valuation Model incl. new BP" xfId="6901" xr:uid="{00000000-0005-0000-0000-0000E31A0000}"/>
    <cellStyle name="_Heading_Numico GS Research Model 23-Aug-2002_33 Valuation Model incl. new BP" xfId="6902" xr:uid="{00000000-0005-0000-0000-0000E41A0000}"/>
    <cellStyle name="_Heading_Numico GS Research Model 23-Aug-2002_34 Valuation Model incl. new BP" xfId="6903" xr:uid="{00000000-0005-0000-0000-0000E51A0000}"/>
    <cellStyle name="_Heading_Numico GS Research Model 23-Aug-2002_37 Valuation Model incl. new BP" xfId="6904" xr:uid="{00000000-0005-0000-0000-0000E61A0000}"/>
    <cellStyle name="_Heading_Numico GS Research Model 23-Aug-2002_38 Valuation Model incl. new BP" xfId="6905" xr:uid="{00000000-0005-0000-0000-0000E71A0000}"/>
    <cellStyle name="_Heading_Numico GS Research Model 23-Aug-2002_39 Valuation Model incl. new BP" xfId="6906" xr:uid="{00000000-0005-0000-0000-0000E81A0000}"/>
    <cellStyle name="_Heading_Numico GS Research Model 23-Aug-2002_40 Valuation Model incl. new BP" xfId="6907" xr:uid="{00000000-0005-0000-0000-0000E91A0000}"/>
    <cellStyle name="_Heading_Numico GS Research Model 23-Aug-2002_44 Valuation Model incl. new BP" xfId="6908" xr:uid="{00000000-0005-0000-0000-0000EA1A0000}"/>
    <cellStyle name="_Heading_Numico GS Research Model 23-Aug-2002_CSC July 24" xfId="6909" xr:uid="{00000000-0005-0000-0000-0000EB1A0000}"/>
    <cellStyle name="_Heading_Offering Breakdown - 09-Jun -2005" xfId="6910" xr:uid="{00000000-0005-0000-0000-0000EC1A0000}"/>
    <cellStyle name="_Heading_Volatility" xfId="6911" xr:uid="{00000000-0005-0000-0000-0000ED1A0000}"/>
    <cellStyle name="_Heading_Volatility 2" xfId="6912" xr:uid="{00000000-0005-0000-0000-0000EE1A0000}"/>
    <cellStyle name="_Heading_Volatility_FX Trades" xfId="6913" xr:uid="{00000000-0005-0000-0000-0000EF1A0000}"/>
    <cellStyle name="_Heading_Volatility_Inputs" xfId="6914" xr:uid="{00000000-0005-0000-0000-0000F01A0000}"/>
    <cellStyle name="_Heading_Volatility_March workings 2010" xfId="6915" xr:uid="{00000000-0005-0000-0000-0000F11A0000}"/>
    <cellStyle name="_Heading_Volatility_Summary by team &amp; cost category" xfId="6916" xr:uid="{00000000-0005-0000-0000-0000F21A0000}"/>
    <cellStyle name="_Headline" xfId="6917" xr:uid="{00000000-0005-0000-0000-0000F31A0000}"/>
    <cellStyle name="_Headroom" xfId="6918" xr:uid="{00000000-0005-0000-0000-0000F41A0000}"/>
    <cellStyle name="_Headroom 2" xfId="6919" xr:uid="{00000000-0005-0000-0000-0000F51A0000}"/>
    <cellStyle name="_Headroom_FX Trades" xfId="6920" xr:uid="{00000000-0005-0000-0000-0000F61A0000}"/>
    <cellStyle name="_Headroom_Summary by team &amp; cost category" xfId="6921" xr:uid="{00000000-0005-0000-0000-0000F71A0000}"/>
    <cellStyle name="_Highlight" xfId="6922" xr:uid="{00000000-0005-0000-0000-0000F81A0000}"/>
    <cellStyle name="_Highlight 2" xfId="6923" xr:uid="{00000000-0005-0000-0000-0000F91A0000}"/>
    <cellStyle name="_ICAP 05" xfId="6924" xr:uid="{00000000-0005-0000-0000-0000FA1A0000}"/>
    <cellStyle name="_ICAP 05 2" xfId="6925" xr:uid="{00000000-0005-0000-0000-0000FB1A0000}"/>
    <cellStyle name="_ICAP 05_FX Trades" xfId="6926" xr:uid="{00000000-0005-0000-0000-0000FC1A0000}"/>
    <cellStyle name="_ICAP 05_Summary by team &amp; cost category" xfId="6927" xr:uid="{00000000-0005-0000-0000-0000FD1A0000}"/>
    <cellStyle name="_icgplc" xfId="6928" xr:uid="{00000000-0005-0000-0000-0000FE1A0000}"/>
    <cellStyle name="_icgplc 2" xfId="6929" xr:uid="{00000000-0005-0000-0000-0000FF1A0000}"/>
    <cellStyle name="_icgplc_FX Trades" xfId="6930" xr:uid="{00000000-0005-0000-0000-0000001B0000}"/>
    <cellStyle name="_icgplc_Summary by team &amp; cost category" xfId="6931" xr:uid="{00000000-0005-0000-0000-0000011B0000}"/>
    <cellStyle name="_Inman  - Static ABS Deal" xfId="6932" xr:uid="{00000000-0005-0000-0000-0000021B0000}"/>
    <cellStyle name="-_Inputs" xfId="6933" xr:uid="{00000000-0005-0000-0000-0000031B0000}"/>
    <cellStyle name="-_Inputs 2" xfId="6934" xr:uid="{00000000-0005-0000-0000-0000041B0000}"/>
    <cellStyle name="-_Inputs_Summary by team &amp; cost category" xfId="6935" xr:uid="{00000000-0005-0000-0000-0000051B0000}"/>
    <cellStyle name="_Interest rate" xfId="6936" xr:uid="{00000000-0005-0000-0000-0000061B0000}"/>
    <cellStyle name="_Interest rate 2" xfId="6937" xr:uid="{00000000-0005-0000-0000-0000071B0000}"/>
    <cellStyle name="_Interest Rate Risk" xfId="6938" xr:uid="{00000000-0005-0000-0000-0000081B0000}"/>
    <cellStyle name="_Interest Rate Risk 2" xfId="6939" xr:uid="{00000000-0005-0000-0000-0000091B0000}"/>
    <cellStyle name="_Interest Rate Risk_FX Trades" xfId="6940" xr:uid="{00000000-0005-0000-0000-00000A1B0000}"/>
    <cellStyle name="_Interest Rate Risk_Summary by team &amp; cost category" xfId="6941" xr:uid="{00000000-0005-0000-0000-00000B1B0000}"/>
    <cellStyle name="_Interest rate_FX Trades" xfId="6942" xr:uid="{00000000-0005-0000-0000-00000C1B0000}"/>
    <cellStyle name="_Interest rate_Summary by team &amp; cost category" xfId="6943" xr:uid="{00000000-0005-0000-0000-00000D1B0000}"/>
    <cellStyle name="_Intermeditiate Finance II A-2 VFN" xfId="6944" xr:uid="{00000000-0005-0000-0000-00000E1B0000}"/>
    <cellStyle name="_Intermeditiate Finance II A-2 VFN 2" xfId="6945" xr:uid="{00000000-0005-0000-0000-00000F1B0000}"/>
    <cellStyle name="_Intermeditiate Finance II A-2 VFN_FX Trades" xfId="6946" xr:uid="{00000000-0005-0000-0000-0000101B0000}"/>
    <cellStyle name="_Intermeditiate Finance II A-2 VFN_Summary by team &amp; cost category" xfId="6947" xr:uid="{00000000-0005-0000-0000-0000111B0000}"/>
    <cellStyle name="_January workings 2010" xfId="6948" xr:uid="{00000000-0005-0000-0000-0000121B0000}"/>
    <cellStyle name="_January workings 2010 2" xfId="6949" xr:uid="{00000000-0005-0000-0000-0000131B0000}"/>
    <cellStyle name="_January workings 2010_Summary by team &amp; cost category" xfId="6950" xr:uid="{00000000-0005-0000-0000-0000141B0000}"/>
    <cellStyle name="_July workings 2010" xfId="6951" xr:uid="{00000000-0005-0000-0000-0000151B0000}"/>
    <cellStyle name="_July workings 2010 2" xfId="6952" xr:uid="{00000000-0005-0000-0000-0000161B0000}"/>
    <cellStyle name="_July workings 2010_Summary by team &amp; cost category" xfId="6953" xr:uid="{00000000-0005-0000-0000-0000171B0000}"/>
    <cellStyle name="_June workings 2010" xfId="6954" xr:uid="{00000000-0005-0000-0000-0000181B0000}"/>
    <cellStyle name="_June workings 2010 2" xfId="6955" xr:uid="{00000000-0005-0000-0000-0000191B0000}"/>
    <cellStyle name="_June workings 2010_Summary by team &amp; cost category" xfId="6956" xr:uid="{00000000-0005-0000-0000-00001A1B0000}"/>
    <cellStyle name="_KPN Fixed" xfId="6957" xr:uid="{00000000-0005-0000-0000-00001B1B0000}"/>
    <cellStyle name="_KPN-germany" xfId="6958" xr:uid="{00000000-0005-0000-0000-00001C1B0000}"/>
    <cellStyle name="_KPN-germany_CSC July 24" xfId="6959" xr:uid="{00000000-0005-0000-0000-00001D1B0000}"/>
    <cellStyle name="_KPN-germany_CSC July 24_03_ Clean LBO Model" xfId="6960" xr:uid="{00000000-0005-0000-0000-00001E1B0000}"/>
    <cellStyle name="_KPN-germany_CSC July 24_05_ Clean LBO Model" xfId="6961" xr:uid="{00000000-0005-0000-0000-00001F1B0000}"/>
    <cellStyle name="_KPN-germany_CSC July 24_08 Valuation Model incl. new BP" xfId="6962" xr:uid="{00000000-0005-0000-0000-0000201B0000}"/>
    <cellStyle name="_KPN-germany_CSC July 24_09 Valuation Model incl. new BP" xfId="6963" xr:uid="{00000000-0005-0000-0000-0000211B0000}"/>
    <cellStyle name="_KPN-germany_CSC July 24_13 Valuation Model incl. new BP" xfId="6964" xr:uid="{00000000-0005-0000-0000-0000221B0000}"/>
    <cellStyle name="_KPN-germany_CSC July 24_14 Valuation Model incl. new BP" xfId="6965" xr:uid="{00000000-0005-0000-0000-0000231B0000}"/>
    <cellStyle name="_KPN-germany_CSC July 24_15_ Clean LBO Model" xfId="6966" xr:uid="{00000000-0005-0000-0000-0000241B0000}"/>
    <cellStyle name="_KPN-germany_CSC July 24_20 Valuation Model incl. new BP" xfId="6967" xr:uid="{00000000-0005-0000-0000-0000251B0000}"/>
    <cellStyle name="_KPN-germany_CSC July 24_25 Valuation Model incl. new BP" xfId="6968" xr:uid="{00000000-0005-0000-0000-0000261B0000}"/>
    <cellStyle name="_KPN-germany_CSC July 24_33 Valuation Model incl. new BP" xfId="6969" xr:uid="{00000000-0005-0000-0000-0000271B0000}"/>
    <cellStyle name="_KPN-germany_CSC July 24_34 Valuation Model incl. new BP" xfId="6970" xr:uid="{00000000-0005-0000-0000-0000281B0000}"/>
    <cellStyle name="_KPN-germany_CSC July 24_37 Valuation Model incl. new BP" xfId="6971" xr:uid="{00000000-0005-0000-0000-0000291B0000}"/>
    <cellStyle name="_KPN-germany_CSC July 24_38 Valuation Model incl. new BP" xfId="6972" xr:uid="{00000000-0005-0000-0000-00002A1B0000}"/>
    <cellStyle name="_KPN-germany_CSC July 24_39 Valuation Model incl. new BP" xfId="6973" xr:uid="{00000000-0005-0000-0000-00002B1B0000}"/>
    <cellStyle name="_KPN-germany_CSC July 24_40 Valuation Model incl. new BP" xfId="6974" xr:uid="{00000000-0005-0000-0000-00002C1B0000}"/>
    <cellStyle name="_KPN-germany_CSC July 24_44 Valuation Model incl. new BP" xfId="6975" xr:uid="{00000000-0005-0000-0000-00002D1B0000}"/>
    <cellStyle name="_Loan book" xfId="6976" xr:uid="{00000000-0005-0000-0000-00002E1B0000}"/>
    <cellStyle name="_Loan Book- Accounts" xfId="6977" xr:uid="{00000000-0005-0000-0000-00002F1B0000}"/>
    <cellStyle name="_Loan Book- Accounts 2" xfId="6978" xr:uid="{00000000-0005-0000-0000-0000301B0000}"/>
    <cellStyle name="_Loan Book- Accounts_FX Trades" xfId="6979" xr:uid="{00000000-0005-0000-0000-0000311B0000}"/>
    <cellStyle name="_Loan Book- Accounts_Summary by team &amp; cost category" xfId="6980" xr:uid="{00000000-0005-0000-0000-0000321B0000}"/>
    <cellStyle name="_Loan Book by Curr" xfId="6981" xr:uid="{00000000-0005-0000-0000-0000331B0000}"/>
    <cellStyle name="-_March workings 2010" xfId="6982" xr:uid="{00000000-0005-0000-0000-0000341B0000}"/>
    <cellStyle name="-_March workings 2010 2" xfId="6983" xr:uid="{00000000-0005-0000-0000-0000351B0000}"/>
    <cellStyle name="-_March workings 2010_Summary by team &amp; cost category" xfId="6984" xr:uid="{00000000-0005-0000-0000-0000361B0000}"/>
    <cellStyle name="_Maturity of debt" xfId="6985" xr:uid="{00000000-0005-0000-0000-0000371B0000}"/>
    <cellStyle name="_Maturity of debt 2" xfId="6986" xr:uid="{00000000-0005-0000-0000-0000381B0000}"/>
    <cellStyle name="_Maturity of debt_FX Trades" xfId="6987" xr:uid="{00000000-0005-0000-0000-0000391B0000}"/>
    <cellStyle name="_Maturity of debt_Summary by team &amp; cost category" xfId="6988" xr:uid="{00000000-0005-0000-0000-00003A1B0000}"/>
    <cellStyle name="_MF data" xfId="6989" xr:uid="{00000000-0005-0000-0000-00003B1B0000}"/>
    <cellStyle name="_MF data 2" xfId="6990" xr:uid="{00000000-0005-0000-0000-00003C1B0000}"/>
    <cellStyle name="_MF data_FX Trades" xfId="6991" xr:uid="{00000000-0005-0000-0000-00003D1B0000}"/>
    <cellStyle name="_MF data_Summary by team &amp; cost category" xfId="6992" xr:uid="{00000000-0005-0000-0000-00003E1B0000}"/>
    <cellStyle name="_Mgmt value" xfId="6993" xr:uid="{00000000-0005-0000-0000-00003F1B0000}"/>
    <cellStyle name="_Multiple" xfId="6994" xr:uid="{00000000-0005-0000-0000-0000401B0000}"/>
    <cellStyle name="_Multiple 2" xfId="6995" xr:uid="{00000000-0005-0000-0000-0000411B0000}"/>
    <cellStyle name="_Multiple_Bodybell ICG IP Model Dec06 v1" xfId="6996" xr:uid="{00000000-0005-0000-0000-0000421B0000}"/>
    <cellStyle name="_Multiple_Bodybell ICG IP Model Dec06 v1 2" xfId="6997" xr:uid="{00000000-0005-0000-0000-0000431B0000}"/>
    <cellStyle name="_Multiple_Draft funds flow - 7 June 2005" xfId="6998" xr:uid="{00000000-0005-0000-0000-0000441B0000}"/>
    <cellStyle name="_Multiple_Offering Breakdown - 09-Jun -2005" xfId="6999" xr:uid="{00000000-0005-0000-0000-0000451B0000}"/>
    <cellStyle name="_Multiple_Offering Breakdown - 09-Jun -2005 updated" xfId="7000" xr:uid="{00000000-0005-0000-0000-0000461B0000}"/>
    <cellStyle name="_Multiple_Offering Breakdown - 09-Jun -2005 updated 2" xfId="7001" xr:uid="{00000000-0005-0000-0000-0000471B0000}"/>
    <cellStyle name="_Multiple_Offering Breakdown - 19-Jun -2005 updated" xfId="7002" xr:uid="{00000000-0005-0000-0000-0000481B0000}"/>
    <cellStyle name="_Multiple_Offering Breakdown - 19-Jun -2005 updated 2" xfId="7003" xr:uid="{00000000-0005-0000-0000-0000491B0000}"/>
    <cellStyle name="_Multiple_pi5" xfId="7004" xr:uid="{00000000-0005-0000-0000-00004A1B0000}"/>
    <cellStyle name="_Multiple_pi5 2" xfId="7005" xr:uid="{00000000-0005-0000-0000-00004B1B0000}"/>
    <cellStyle name="_Multiple_surbid4 cloture" xfId="7006" xr:uid="{00000000-0005-0000-0000-00004C1B0000}"/>
    <cellStyle name="_Multiple_surbid4 cloture_1" xfId="7007" xr:uid="{00000000-0005-0000-0000-00004D1B0000}"/>
    <cellStyle name="_Multiple_surbid4 cloture_1_noos 2001 results 11jul01" xfId="7008" xr:uid="{00000000-0005-0000-0000-00004E1B0000}"/>
    <cellStyle name="_Multiple_tropicos5" xfId="7009" xr:uid="{00000000-0005-0000-0000-00004F1B0000}"/>
    <cellStyle name="_Multiple_voice1.xls Chart 1" xfId="7010" xr:uid="{00000000-0005-0000-0000-0000501B0000}"/>
    <cellStyle name="_Multiple_wacc" xfId="7011" xr:uid="{00000000-0005-0000-0000-0000511B0000}"/>
    <cellStyle name="_Multiple_wacc 2" xfId="7012" xr:uid="{00000000-0005-0000-0000-0000521B0000}"/>
    <cellStyle name="_MultipleSpace" xfId="7013" xr:uid="{00000000-0005-0000-0000-0000531B0000}"/>
    <cellStyle name="_MultipleSpace 2" xfId="7014" xr:uid="{00000000-0005-0000-0000-0000541B0000}"/>
    <cellStyle name="_MultipleSpace_Bodybell ICG IP Model Dec06 v1" xfId="7015" xr:uid="{00000000-0005-0000-0000-0000551B0000}"/>
    <cellStyle name="_MultipleSpace_Bodybell ICG IP Model Dec06 v1 2" xfId="7016" xr:uid="{00000000-0005-0000-0000-0000561B0000}"/>
    <cellStyle name="_MultipleSpace_Draft funds flow - 7 June 2005" xfId="7017" xr:uid="{00000000-0005-0000-0000-0000571B0000}"/>
    <cellStyle name="_MultipleSpace_noos 2001 results 11jul01" xfId="7018" xr:uid="{00000000-0005-0000-0000-0000581B0000}"/>
    <cellStyle name="_MultipleSpace_Offering Breakdown - 09-Jun -2005" xfId="7019" xr:uid="{00000000-0005-0000-0000-0000591B0000}"/>
    <cellStyle name="_MultipleSpace_Offering Breakdown - 09-Jun -2005 updated" xfId="7020" xr:uid="{00000000-0005-0000-0000-00005A1B0000}"/>
    <cellStyle name="_MultipleSpace_Offering Breakdown - 09-Jun -2005 updated 2" xfId="7021" xr:uid="{00000000-0005-0000-0000-00005B1B0000}"/>
    <cellStyle name="_MultipleSpace_Offering Breakdown - 19-Jun -2005 updated" xfId="7022" xr:uid="{00000000-0005-0000-0000-00005C1B0000}"/>
    <cellStyle name="_MultipleSpace_Offering Breakdown - 19-Jun -2005 updated 2" xfId="7023" xr:uid="{00000000-0005-0000-0000-00005D1B0000}"/>
    <cellStyle name="_MultipleSpace_pi5" xfId="7024" xr:uid="{00000000-0005-0000-0000-00005E1B0000}"/>
    <cellStyle name="_MultipleSpace_pi5 2" xfId="7025" xr:uid="{00000000-0005-0000-0000-00005F1B0000}"/>
    <cellStyle name="_MultipleSpace_surbid4 cloture" xfId="7026" xr:uid="{00000000-0005-0000-0000-0000601B0000}"/>
    <cellStyle name="_MultipleSpace_surbid4 cloture_1" xfId="7027" xr:uid="{00000000-0005-0000-0000-0000611B0000}"/>
    <cellStyle name="_MultipleSpace_surbid4 cloture_1_noos 2001 results 11jul01" xfId="7028" xr:uid="{00000000-0005-0000-0000-0000621B0000}"/>
    <cellStyle name="_MultipleSpace_tropicos5" xfId="7029" xr:uid="{00000000-0005-0000-0000-0000631B0000}"/>
    <cellStyle name="_MultipleSpace_voice1.xls Chart 1" xfId="7030" xr:uid="{00000000-0005-0000-0000-0000641B0000}"/>
    <cellStyle name="_MultipleSpace_wacc" xfId="7031" xr:uid="{00000000-0005-0000-0000-0000651B0000}"/>
    <cellStyle name="_MultipleSpace_wacc 2" xfId="7032" xr:uid="{00000000-0005-0000-0000-0000661B0000}"/>
    <cellStyle name="_New lending ICG" xfId="7033" xr:uid="{00000000-0005-0000-0000-0000671B0000}"/>
    <cellStyle name="_New lending ICG 2" xfId="7034" xr:uid="{00000000-0005-0000-0000-0000681B0000}"/>
    <cellStyle name="_New lending ICG_Summary by team &amp; cost category" xfId="7035" xr:uid="{00000000-0005-0000-0000-0000691B0000}"/>
    <cellStyle name="_Oct Cash" xfId="7036" xr:uid="{00000000-0005-0000-0000-00006A1B0000}"/>
    <cellStyle name="_Oct Cash 2" xfId="7037" xr:uid="{00000000-0005-0000-0000-00006B1B0000}"/>
    <cellStyle name="_Oct Cash_FX Trades" xfId="7038" xr:uid="{00000000-0005-0000-0000-00006C1B0000}"/>
    <cellStyle name="_Oct Cash_Summary by team &amp; cost category" xfId="7039" xr:uid="{00000000-0005-0000-0000-00006D1B0000}"/>
    <cellStyle name="_October workings 2010" xfId="7040" xr:uid="{00000000-0005-0000-0000-00006E1B0000}"/>
    <cellStyle name="_October workings 2010 2" xfId="7041" xr:uid="{00000000-0005-0000-0000-00006F1B0000}"/>
    <cellStyle name="_October workings 2010_Summary by team &amp; cost category" xfId="7042" xr:uid="{00000000-0005-0000-0000-0000701B0000}"/>
    <cellStyle name="_P&amp;L" xfId="7043" xr:uid="{00000000-0005-0000-0000-0000711B0000}"/>
    <cellStyle name="_P&amp;L 2" xfId="7044" xr:uid="{00000000-0005-0000-0000-0000721B0000}"/>
    <cellStyle name="_P&amp;L_Summary by team &amp; cost category" xfId="7045" xr:uid="{00000000-0005-0000-0000-0000731B0000}"/>
    <cellStyle name="_Percent" xfId="7046" xr:uid="{00000000-0005-0000-0000-0000741B0000}"/>
    <cellStyle name="_Percent 2" xfId="7047" xr:uid="{00000000-0005-0000-0000-0000751B0000}"/>
    <cellStyle name="_Percent_pi5" xfId="7048" xr:uid="{00000000-0005-0000-0000-0000761B0000}"/>
    <cellStyle name="_Percent_pi5 2" xfId="7049" xr:uid="{00000000-0005-0000-0000-0000771B0000}"/>
    <cellStyle name="_Percent_surbid4 cloture" xfId="7050" xr:uid="{00000000-0005-0000-0000-0000781B0000}"/>
    <cellStyle name="_Percent_surbid4 cloture_noos 2001 results 11jul01" xfId="7051" xr:uid="{00000000-0005-0000-0000-0000791B0000}"/>
    <cellStyle name="_Percent_tropicos5" xfId="7052" xr:uid="{00000000-0005-0000-0000-00007A1B0000}"/>
    <cellStyle name="_Percent_voice1.xls Chart 1" xfId="7053" xr:uid="{00000000-0005-0000-0000-00007B1B0000}"/>
    <cellStyle name="_Percent_wacc" xfId="7054" xr:uid="{00000000-0005-0000-0000-00007C1B0000}"/>
    <cellStyle name="_Percent_wacc 2" xfId="7055" xr:uid="{00000000-0005-0000-0000-00007D1B0000}"/>
    <cellStyle name="_PercentSpace" xfId="7056" xr:uid="{00000000-0005-0000-0000-00007E1B0000}"/>
    <cellStyle name="_PercentSpace 2" xfId="7057" xr:uid="{00000000-0005-0000-0000-00007F1B0000}"/>
    <cellStyle name="_PercentSpace_pi5" xfId="7058" xr:uid="{00000000-0005-0000-0000-0000801B0000}"/>
    <cellStyle name="_PercentSpace_pi5 2" xfId="7059" xr:uid="{00000000-0005-0000-0000-0000811B0000}"/>
    <cellStyle name="_PercentSpace_surbid4 cloture" xfId="7060" xr:uid="{00000000-0005-0000-0000-0000821B0000}"/>
    <cellStyle name="_PercentSpace_surbid4 cloture_1" xfId="7061" xr:uid="{00000000-0005-0000-0000-0000831B0000}"/>
    <cellStyle name="_PercentSpace_surbid4 cloture_1_Marken sponsorless model 27-7-07 v18 final" xfId="7062" xr:uid="{00000000-0005-0000-0000-0000841B0000}"/>
    <cellStyle name="_PercentSpace_surbid4 cloture_1_noos 2001 results 11jul01" xfId="7063" xr:uid="{00000000-0005-0000-0000-0000851B0000}"/>
    <cellStyle name="_PercentSpace_surbid4 cloture_noos 2001 results 11jul01" xfId="7064" xr:uid="{00000000-0005-0000-0000-0000861B0000}"/>
    <cellStyle name="_PercentSpace_tropicos5" xfId="7065" xr:uid="{00000000-0005-0000-0000-0000871B0000}"/>
    <cellStyle name="_PercentSpace_voice1.xls Chart 1" xfId="7066" xr:uid="{00000000-0005-0000-0000-0000881B0000}"/>
    <cellStyle name="_PercentSpace_wacc" xfId="7067" xr:uid="{00000000-0005-0000-0000-0000891B0000}"/>
    <cellStyle name="_PercentSpace_wacc 2" xfId="7068" xr:uid="{00000000-0005-0000-0000-00008A1B0000}"/>
    <cellStyle name="_Portfolio Definition" xfId="7069" xr:uid="{00000000-0005-0000-0000-00008B1B0000}"/>
    <cellStyle name="_Portfolio Definition 2" xfId="7070" xr:uid="{00000000-0005-0000-0000-00008C1B0000}"/>
    <cellStyle name="_Portfolio Definition_1" xfId="7071" xr:uid="{00000000-0005-0000-0000-00008D1B0000}"/>
    <cellStyle name="_Portfolio Definition_1 2" xfId="7072" xr:uid="{00000000-0005-0000-0000-00008E1B0000}"/>
    <cellStyle name="_Portfolio Definition_1 2 2" xfId="7073" xr:uid="{00000000-0005-0000-0000-00008F1B0000}"/>
    <cellStyle name="_Portfolio Definition_1 2_ICAP 08 30 June 2013 IFRS Portfolio v2" xfId="7074" xr:uid="{00000000-0005-0000-0000-0000901B0000}"/>
    <cellStyle name="_Portfolio Definition_1 2_ICAP08_BS_IFRS_31March2013 agreed" xfId="7075" xr:uid="{00000000-0005-0000-0000-0000911B0000}"/>
    <cellStyle name="_Portfolio Definition_1 2_ICAP08_BS_IFRS_31March2013 v 3" xfId="7076" xr:uid="{00000000-0005-0000-0000-0000921B0000}"/>
    <cellStyle name="_Portfolio Definition_1_Book4" xfId="7077" xr:uid="{00000000-0005-0000-0000-0000931B0000}"/>
    <cellStyle name="_Portfolio Definition_1_Book4 2" xfId="7078" xr:uid="{00000000-0005-0000-0000-0000941B0000}"/>
    <cellStyle name="_Portfolio Definition_1_Book4_ICAP 08 LP _ IFRS _ 31 MARCH 2013 - with updated SCF" xfId="7079" xr:uid="{00000000-0005-0000-0000-0000951B0000}"/>
    <cellStyle name="_Portfolio Definition_1_FX Trades" xfId="7080" xr:uid="{00000000-0005-0000-0000-0000961B0000}"/>
    <cellStyle name="_Portfolio Definition_1_H Deb" xfId="7081" xr:uid="{00000000-0005-0000-0000-0000971B0000}"/>
    <cellStyle name="_Portfolio Definition_1_H Deb 2" xfId="7082" xr:uid="{00000000-0005-0000-0000-0000981B0000}"/>
    <cellStyle name="_Portfolio Definition_1_H1 - Debtors" xfId="7083" xr:uid="{00000000-0005-0000-0000-0000991B0000}"/>
    <cellStyle name="_Portfolio Definition_1_H1 - Debtors 2" xfId="7084" xr:uid="{00000000-0005-0000-0000-00009A1B0000}"/>
    <cellStyle name="_Portfolio Definition_1_H1 - Debtors_Sheet2" xfId="7085" xr:uid="{00000000-0005-0000-0000-00009B1B0000}"/>
    <cellStyle name="_Portfolio Definition_1_H1 - Debtors_Sheet2 2" xfId="7086" xr:uid="{00000000-0005-0000-0000-00009C1B0000}"/>
    <cellStyle name="_Portfolio Definition_1_ICAP 08 30 June 2013 IFRS Portfolio v2" xfId="7087" xr:uid="{00000000-0005-0000-0000-00009D1B0000}"/>
    <cellStyle name="_Portfolio Definition_1_ICAP 08 LP _ IFRS _ 31 MARCH 2012v2" xfId="7088" xr:uid="{00000000-0005-0000-0000-00009E1B0000}"/>
    <cellStyle name="_Portfolio Definition_1_ICAP 08 LP _ IFRS _ 31 MARCH 2012v2 2" xfId="7089" xr:uid="{00000000-0005-0000-0000-00009F1B0000}"/>
    <cellStyle name="_Portfolio Definition_1_ICAP 08 LP _ IFRS _ 31 MARCH 2012v2_ICAP 08 LP _ IFRS _ 31 MARCH 2013 - with updated SCF" xfId="7090" xr:uid="{00000000-0005-0000-0000-0000A01B0000}"/>
    <cellStyle name="_Portfolio Definition_1_ICAP 08 LP _ IFRS _ 31 MARCH 2013 - with updated SCF" xfId="7091" xr:uid="{00000000-0005-0000-0000-0000A11B0000}"/>
    <cellStyle name="_Portfolio Definition_1_ICAP 08 LP _ IFRS _ 31 MARCH 2013 - with updated SCF 2" xfId="7092" xr:uid="{00000000-0005-0000-0000-0000A21B0000}"/>
    <cellStyle name="_Portfolio Definition_1_ICAP 08 LP _ IFRS _ 31 MARCH 2013 - with updated SCF_ICAP08_BS_IFRS_31March2013 agreed" xfId="7093" xr:uid="{00000000-0005-0000-0000-0000A31B0000}"/>
    <cellStyle name="_Portfolio Definition_1_ICAP 08 LP _ IFRS _ 31 MARCH 2013 - with updated SCF_ICAP08_BS_IFRS_31March2013 v 3" xfId="7094" xr:uid="{00000000-0005-0000-0000-0000A41B0000}"/>
    <cellStyle name="_Portfolio Definition_1_J1 - Bank" xfId="7095" xr:uid="{00000000-0005-0000-0000-0000A51B0000}"/>
    <cellStyle name="_Portfolio Definition_1_J1 - Bank 2" xfId="7096" xr:uid="{00000000-0005-0000-0000-0000A61B0000}"/>
    <cellStyle name="_Portfolio Definition_1_J1 - Bank_Sheet2" xfId="7097" xr:uid="{00000000-0005-0000-0000-0000A71B0000}"/>
    <cellStyle name="_Portfolio Definition_1_J1 - Bank_Sheet2 2" xfId="7098" xr:uid="{00000000-0005-0000-0000-0000A81B0000}"/>
    <cellStyle name="_Portfolio Definition_1_K1 - Cred" xfId="7099" xr:uid="{00000000-0005-0000-0000-0000A91B0000}"/>
    <cellStyle name="_Portfolio Definition_1_K1 - Cred 2" xfId="7100" xr:uid="{00000000-0005-0000-0000-0000AA1B0000}"/>
    <cellStyle name="_Portfolio Definition_1_P&amp;L LP" xfId="7101" xr:uid="{00000000-0005-0000-0000-0000AB1B0000}"/>
    <cellStyle name="_Portfolio Definition_1_P&amp;L LP 2" xfId="7102" xr:uid="{00000000-0005-0000-0000-0000AC1B0000}"/>
    <cellStyle name="_Portfolio Definition_1_Sheet2" xfId="7103" xr:uid="{00000000-0005-0000-0000-0000AD1B0000}"/>
    <cellStyle name="_Portfolio Definition_1_Sheet2 2" xfId="7104" xr:uid="{00000000-0005-0000-0000-0000AE1B0000}"/>
    <cellStyle name="_Portfolio Definition_1_Summary by team &amp; cost category" xfId="7105" xr:uid="{00000000-0005-0000-0000-0000AF1B0000}"/>
    <cellStyle name="_Portfolio Definition_1_T1 - Expenses" xfId="7106" xr:uid="{00000000-0005-0000-0000-0000B01B0000}"/>
    <cellStyle name="_Portfolio Definition_1_T1 - Expenses 2" xfId="7107" xr:uid="{00000000-0005-0000-0000-0000B11B0000}"/>
    <cellStyle name="_Portfolio Definition_BS LP" xfId="7108" xr:uid="{00000000-0005-0000-0000-0000B21B0000}"/>
    <cellStyle name="_Portfolio Definition_BS LP 2" xfId="7109" xr:uid="{00000000-0005-0000-0000-0000B31B0000}"/>
    <cellStyle name="_Portfolio Definition_Consol" xfId="7110" xr:uid="{00000000-0005-0000-0000-0000B41B0000}"/>
    <cellStyle name="_Portfolio Definition_Consol 2" xfId="7111" xr:uid="{00000000-0005-0000-0000-0000B51B0000}"/>
    <cellStyle name="_Portfolio Definition_Consol Belco" xfId="7112" xr:uid="{00000000-0005-0000-0000-0000B61B0000}"/>
    <cellStyle name="_Portfolio Definition_Consol Belco 2" xfId="7113" xr:uid="{00000000-0005-0000-0000-0000B71B0000}"/>
    <cellStyle name="_Portfolio Definition_Consol Luxco" xfId="7114" xr:uid="{00000000-0005-0000-0000-0000B81B0000}"/>
    <cellStyle name="_Portfolio Definition_Consol Luxco 2" xfId="7115" xr:uid="{00000000-0005-0000-0000-0000B91B0000}"/>
    <cellStyle name="_Portfolio Definition_Correlation Matrix" xfId="7116" xr:uid="{00000000-0005-0000-0000-0000BA1B0000}"/>
    <cellStyle name="_Portfolio Definition_Correlation Matrix 2" xfId="7117" xr:uid="{00000000-0005-0000-0000-0000BB1B0000}"/>
    <cellStyle name="_Portfolio Definition_Correlation Matrix_BS LP" xfId="7118" xr:uid="{00000000-0005-0000-0000-0000BC1B0000}"/>
    <cellStyle name="_Portfolio Definition_Correlation Matrix_BS LP 2" xfId="7119" xr:uid="{00000000-0005-0000-0000-0000BD1B0000}"/>
    <cellStyle name="_Portfolio Definition_Correlation Matrix_Consol" xfId="7120" xr:uid="{00000000-0005-0000-0000-0000BE1B0000}"/>
    <cellStyle name="_Portfolio Definition_Correlation Matrix_Consol 2" xfId="7121" xr:uid="{00000000-0005-0000-0000-0000BF1B0000}"/>
    <cellStyle name="_Portfolio Definition_Correlation Matrix_Consol Belco" xfId="7122" xr:uid="{00000000-0005-0000-0000-0000C01B0000}"/>
    <cellStyle name="_Portfolio Definition_Correlation Matrix_Consol Belco 2" xfId="7123" xr:uid="{00000000-0005-0000-0000-0000C11B0000}"/>
    <cellStyle name="_Portfolio Definition_Correlation Matrix_Consol Luxco" xfId="7124" xr:uid="{00000000-0005-0000-0000-0000C21B0000}"/>
    <cellStyle name="_Portfolio Definition_Correlation Matrix_Consol Luxco 2" xfId="7125" xr:uid="{00000000-0005-0000-0000-0000C31B0000}"/>
    <cellStyle name="_Portfolio Definition_Correlation Matrix_H Deb" xfId="7126" xr:uid="{00000000-0005-0000-0000-0000C41B0000}"/>
    <cellStyle name="_Portfolio Definition_Correlation Matrix_H Deb 2" xfId="7127" xr:uid="{00000000-0005-0000-0000-0000C51B0000}"/>
    <cellStyle name="_Portfolio Definition_Correlation Matrix_H2 Accrued Interest receivable" xfId="7128" xr:uid="{00000000-0005-0000-0000-0000C61B0000}"/>
    <cellStyle name="_Portfolio Definition_Correlation Matrix_H2 Accrued Interest receivable 2" xfId="7129" xr:uid="{00000000-0005-0000-0000-0000C71B0000}"/>
    <cellStyle name="_Portfolio Definition_Correlation Matrix_IFRS BS and PL" xfId="7130" xr:uid="{00000000-0005-0000-0000-0000C81B0000}"/>
    <cellStyle name="_Portfolio Definition_Correlation Matrix_IFRS BS and PL 2" xfId="7131" xr:uid="{00000000-0005-0000-0000-0000C91B0000}"/>
    <cellStyle name="_Portfolio Definition_Correlation Matrix_K Cred" xfId="7132" xr:uid="{00000000-0005-0000-0000-0000CA1B0000}"/>
    <cellStyle name="_Portfolio Definition_Correlation Matrix_K Cred 2" xfId="7133" xr:uid="{00000000-0005-0000-0000-0000CB1B0000}"/>
    <cellStyle name="_Portfolio Definition_Factor Exposure" xfId="7134" xr:uid="{00000000-0005-0000-0000-0000CC1B0000}"/>
    <cellStyle name="_Portfolio Definition_Factor Exposure 2" xfId="7135" xr:uid="{00000000-0005-0000-0000-0000CD1B0000}"/>
    <cellStyle name="_Portfolio Definition_Factor Exposure_BS LP" xfId="7136" xr:uid="{00000000-0005-0000-0000-0000CE1B0000}"/>
    <cellStyle name="_Portfolio Definition_Factor Exposure_BS LP 2" xfId="7137" xr:uid="{00000000-0005-0000-0000-0000CF1B0000}"/>
    <cellStyle name="_Portfolio Definition_Factor Exposure_Consol" xfId="7138" xr:uid="{00000000-0005-0000-0000-0000D01B0000}"/>
    <cellStyle name="_Portfolio Definition_Factor Exposure_Consol 2" xfId="7139" xr:uid="{00000000-0005-0000-0000-0000D11B0000}"/>
    <cellStyle name="_Portfolio Definition_Factor Exposure_Consol Belco" xfId="7140" xr:uid="{00000000-0005-0000-0000-0000D21B0000}"/>
    <cellStyle name="_Portfolio Definition_Factor Exposure_Consol Belco 2" xfId="7141" xr:uid="{00000000-0005-0000-0000-0000D31B0000}"/>
    <cellStyle name="_Portfolio Definition_Factor Exposure_Consol Luxco" xfId="7142" xr:uid="{00000000-0005-0000-0000-0000D41B0000}"/>
    <cellStyle name="_Portfolio Definition_Factor Exposure_Consol Luxco 2" xfId="7143" xr:uid="{00000000-0005-0000-0000-0000D51B0000}"/>
    <cellStyle name="_Portfolio Definition_Factor Exposure_H Deb" xfId="7144" xr:uid="{00000000-0005-0000-0000-0000D61B0000}"/>
    <cellStyle name="_Portfolio Definition_Factor Exposure_H Deb 2" xfId="7145" xr:uid="{00000000-0005-0000-0000-0000D71B0000}"/>
    <cellStyle name="_Portfolio Definition_Factor Exposure_H2 Accrued Interest receivable" xfId="7146" xr:uid="{00000000-0005-0000-0000-0000D81B0000}"/>
    <cellStyle name="_Portfolio Definition_Factor Exposure_H2 Accrued Interest receivable 2" xfId="7147" xr:uid="{00000000-0005-0000-0000-0000D91B0000}"/>
    <cellStyle name="_Portfolio Definition_Factor Exposure_IFRS BS and PL" xfId="7148" xr:uid="{00000000-0005-0000-0000-0000DA1B0000}"/>
    <cellStyle name="_Portfolio Definition_Factor Exposure_IFRS BS and PL 2" xfId="7149" xr:uid="{00000000-0005-0000-0000-0000DB1B0000}"/>
    <cellStyle name="_Portfolio Definition_Factor Exposure_K Cred" xfId="7150" xr:uid="{00000000-0005-0000-0000-0000DC1B0000}"/>
    <cellStyle name="_Portfolio Definition_Factor Exposure_K Cred 2" xfId="7151" xr:uid="{00000000-0005-0000-0000-0000DD1B0000}"/>
    <cellStyle name="_Portfolio Definition_H Deb" xfId="7152" xr:uid="{00000000-0005-0000-0000-0000DE1B0000}"/>
    <cellStyle name="_Portfolio Definition_H Deb 2" xfId="7153" xr:uid="{00000000-0005-0000-0000-0000DF1B0000}"/>
    <cellStyle name="_Portfolio Definition_H2 Accrued Interest receivable" xfId="7154" xr:uid="{00000000-0005-0000-0000-0000E01B0000}"/>
    <cellStyle name="_Portfolio Definition_H2 Accrued Interest receivable 2" xfId="7155" xr:uid="{00000000-0005-0000-0000-0000E11B0000}"/>
    <cellStyle name="_Portfolio Definition_IFRS BS and PL" xfId="7156" xr:uid="{00000000-0005-0000-0000-0000E21B0000}"/>
    <cellStyle name="_Portfolio Definition_IFRS BS and PL 2" xfId="7157" xr:uid="{00000000-0005-0000-0000-0000E31B0000}"/>
    <cellStyle name="_Portfolio Definition_K Cred" xfId="7158" xr:uid="{00000000-0005-0000-0000-0000E41B0000}"/>
    <cellStyle name="_Portfolio Definition_K Cred 2" xfId="7159" xr:uid="{00000000-0005-0000-0000-0000E51B0000}"/>
    <cellStyle name="_Portfolio Definition_Portfolio Definition" xfId="7160" xr:uid="{00000000-0005-0000-0000-0000E61B0000}"/>
    <cellStyle name="_Portfolio Definition_Portfolio Definition 2" xfId="7161" xr:uid="{00000000-0005-0000-0000-0000E71B0000}"/>
    <cellStyle name="_Portfolio Definition_Portfolio Definition_BS LP" xfId="7162" xr:uid="{00000000-0005-0000-0000-0000E81B0000}"/>
    <cellStyle name="_Portfolio Definition_Portfolio Definition_BS LP 2" xfId="7163" xr:uid="{00000000-0005-0000-0000-0000E91B0000}"/>
    <cellStyle name="_Portfolio Definition_Portfolio Definition_Consol" xfId="7164" xr:uid="{00000000-0005-0000-0000-0000EA1B0000}"/>
    <cellStyle name="_Portfolio Definition_Portfolio Definition_Consol 2" xfId="7165" xr:uid="{00000000-0005-0000-0000-0000EB1B0000}"/>
    <cellStyle name="_Portfolio Definition_Portfolio Definition_Consol Belco" xfId="7166" xr:uid="{00000000-0005-0000-0000-0000EC1B0000}"/>
    <cellStyle name="_Portfolio Definition_Portfolio Definition_Consol Belco 2" xfId="7167" xr:uid="{00000000-0005-0000-0000-0000ED1B0000}"/>
    <cellStyle name="_Portfolio Definition_Portfolio Definition_Consol Luxco" xfId="7168" xr:uid="{00000000-0005-0000-0000-0000EE1B0000}"/>
    <cellStyle name="_Portfolio Definition_Portfolio Definition_Consol Luxco 2" xfId="7169" xr:uid="{00000000-0005-0000-0000-0000EF1B0000}"/>
    <cellStyle name="_Portfolio Definition_Portfolio Definition_H Deb" xfId="7170" xr:uid="{00000000-0005-0000-0000-0000F01B0000}"/>
    <cellStyle name="_Portfolio Definition_Portfolio Definition_H Deb 2" xfId="7171" xr:uid="{00000000-0005-0000-0000-0000F11B0000}"/>
    <cellStyle name="_Portfolio Definition_Portfolio Definition_H2 Accrued Interest receivable" xfId="7172" xr:uid="{00000000-0005-0000-0000-0000F21B0000}"/>
    <cellStyle name="_Portfolio Definition_Portfolio Definition_H2 Accrued Interest receivable 2" xfId="7173" xr:uid="{00000000-0005-0000-0000-0000F31B0000}"/>
    <cellStyle name="_Portfolio Definition_Portfolio Definition_IFRS BS and PL" xfId="7174" xr:uid="{00000000-0005-0000-0000-0000F41B0000}"/>
    <cellStyle name="_Portfolio Definition_Portfolio Definition_IFRS BS and PL 2" xfId="7175" xr:uid="{00000000-0005-0000-0000-0000F51B0000}"/>
    <cellStyle name="_Portfolio Definition_Portfolio Definition_K Cred" xfId="7176" xr:uid="{00000000-0005-0000-0000-0000F61B0000}"/>
    <cellStyle name="_Portfolio Definition_Portfolio Definition_K Cred 2" xfId="7177" xr:uid="{00000000-0005-0000-0000-0000F71B0000}"/>
    <cellStyle name="_Portfolio Definition_Recovery Rates" xfId="7178" xr:uid="{00000000-0005-0000-0000-0000F81B0000}"/>
    <cellStyle name="_Portfolio Definition_Recovery Rates 2" xfId="7179" xr:uid="{00000000-0005-0000-0000-0000F91B0000}"/>
    <cellStyle name="_Portfolio Definition_Recovery Rates_BS LP" xfId="7180" xr:uid="{00000000-0005-0000-0000-0000FA1B0000}"/>
    <cellStyle name="_Portfolio Definition_Recovery Rates_BS LP 2" xfId="7181" xr:uid="{00000000-0005-0000-0000-0000FB1B0000}"/>
    <cellStyle name="_Portfolio Definition_Recovery Rates_Consol" xfId="7182" xr:uid="{00000000-0005-0000-0000-0000FC1B0000}"/>
    <cellStyle name="_Portfolio Definition_Recovery Rates_Consol 2" xfId="7183" xr:uid="{00000000-0005-0000-0000-0000FD1B0000}"/>
    <cellStyle name="_Portfolio Definition_Recovery Rates_Consol Belco" xfId="7184" xr:uid="{00000000-0005-0000-0000-0000FE1B0000}"/>
    <cellStyle name="_Portfolio Definition_Recovery Rates_Consol Belco 2" xfId="7185" xr:uid="{00000000-0005-0000-0000-0000FF1B0000}"/>
    <cellStyle name="_Portfolio Definition_Recovery Rates_Consol Luxco" xfId="7186" xr:uid="{00000000-0005-0000-0000-0000001C0000}"/>
    <cellStyle name="_Portfolio Definition_Recovery Rates_Consol Luxco 2" xfId="7187" xr:uid="{00000000-0005-0000-0000-0000011C0000}"/>
    <cellStyle name="_Portfolio Definition_Recovery Rates_H Deb" xfId="7188" xr:uid="{00000000-0005-0000-0000-0000021C0000}"/>
    <cellStyle name="_Portfolio Definition_Recovery Rates_H Deb 2" xfId="7189" xr:uid="{00000000-0005-0000-0000-0000031C0000}"/>
    <cellStyle name="_Portfolio Definition_Recovery Rates_H2 Accrued Interest receivable" xfId="7190" xr:uid="{00000000-0005-0000-0000-0000041C0000}"/>
    <cellStyle name="_Portfolio Definition_Recovery Rates_H2 Accrued Interest receivable 2" xfId="7191" xr:uid="{00000000-0005-0000-0000-0000051C0000}"/>
    <cellStyle name="_Portfolio Definition_Recovery Rates_IFRS BS and PL" xfId="7192" xr:uid="{00000000-0005-0000-0000-0000061C0000}"/>
    <cellStyle name="_Portfolio Definition_Recovery Rates_IFRS BS and PL 2" xfId="7193" xr:uid="{00000000-0005-0000-0000-0000071C0000}"/>
    <cellStyle name="_Portfolio Definition_Recovery Rates_K Cred" xfId="7194" xr:uid="{00000000-0005-0000-0000-0000081C0000}"/>
    <cellStyle name="_Portfolio Definition_Recovery Rates_K Cred 2" xfId="7195" xr:uid="{00000000-0005-0000-0000-0000091C0000}"/>
    <cellStyle name="_Rec to consol month ytd" xfId="7196" xr:uid="{00000000-0005-0000-0000-00000A1C0000}"/>
    <cellStyle name="_Rec to consol month ytd 2" xfId="7197" xr:uid="{00000000-0005-0000-0000-00000B1C0000}"/>
    <cellStyle name="_Rec to consol month ytd_FX Trades" xfId="7198" xr:uid="{00000000-0005-0000-0000-00000C1C0000}"/>
    <cellStyle name="_Rec to consol month ytd_Summary by team &amp; cost category" xfId="7199" xr:uid="{00000000-0005-0000-0000-00000D1C0000}"/>
    <cellStyle name="_Reconciliation" xfId="7200" xr:uid="{00000000-0005-0000-0000-00000E1C0000}"/>
    <cellStyle name="_Reconciliation 2" xfId="7201" xr:uid="{00000000-0005-0000-0000-00000F1C0000}"/>
    <cellStyle name="_Reconciliation to BS" xfId="7202" xr:uid="{00000000-0005-0000-0000-0000101C0000}"/>
    <cellStyle name="_Reconciliation to BS 2" xfId="7203" xr:uid="{00000000-0005-0000-0000-0000111C0000}"/>
    <cellStyle name="_Reconciliation to BS_FX Trades" xfId="7204" xr:uid="{00000000-0005-0000-0000-0000121C0000}"/>
    <cellStyle name="_Reconciliation to BS_Summary by team &amp; cost category" xfId="7205" xr:uid="{00000000-0005-0000-0000-0000131C0000}"/>
    <cellStyle name="_Reconciliation_FX Trades" xfId="7206" xr:uid="{00000000-0005-0000-0000-0000141C0000}"/>
    <cellStyle name="_Reconciliation_Summary by team &amp; cost category" xfId="7207" xr:uid="{00000000-0005-0000-0000-0000151C0000}"/>
    <cellStyle name="_Refinancing Risk" xfId="7208" xr:uid="{00000000-0005-0000-0000-0000161C0000}"/>
    <cellStyle name="_Refinancing Risk_CalcofInt" xfId="7209" xr:uid="{00000000-0005-0000-0000-0000171C0000}"/>
    <cellStyle name="_Refinancing Risk_Trades" xfId="7210" xr:uid="{00000000-0005-0000-0000-0000181C0000}"/>
    <cellStyle name="_REIT Asset Sample DB 4-7-2005 short" xfId="7211" xr:uid="{00000000-0005-0000-0000-0000191C0000}"/>
    <cellStyle name="_REIT Asset Sample DB 4-7-2005 short 2" xfId="7212" xr:uid="{00000000-0005-0000-0000-00001A1C0000}"/>
    <cellStyle name="_REIT Asset Sample DB 4-7-2005 short_BS LP" xfId="7213" xr:uid="{00000000-0005-0000-0000-00001B1C0000}"/>
    <cellStyle name="_REIT Asset Sample DB 4-7-2005 short_BS LP 2" xfId="7214" xr:uid="{00000000-0005-0000-0000-00001C1C0000}"/>
    <cellStyle name="_REIT Asset Sample DB 4-7-2005 short_Consol" xfId="7215" xr:uid="{00000000-0005-0000-0000-00001D1C0000}"/>
    <cellStyle name="_REIT Asset Sample DB 4-7-2005 short_Consol 2" xfId="7216" xr:uid="{00000000-0005-0000-0000-00001E1C0000}"/>
    <cellStyle name="_REIT Asset Sample DB 4-7-2005 short_Consol Belco" xfId="7217" xr:uid="{00000000-0005-0000-0000-00001F1C0000}"/>
    <cellStyle name="_REIT Asset Sample DB 4-7-2005 short_Consol Belco 2" xfId="7218" xr:uid="{00000000-0005-0000-0000-0000201C0000}"/>
    <cellStyle name="_REIT Asset Sample DB 4-7-2005 short_Consol Luxco" xfId="7219" xr:uid="{00000000-0005-0000-0000-0000211C0000}"/>
    <cellStyle name="_REIT Asset Sample DB 4-7-2005 short_Consol Luxco 2" xfId="7220" xr:uid="{00000000-0005-0000-0000-0000221C0000}"/>
    <cellStyle name="_REIT Asset Sample DB 4-7-2005 short_H Deb" xfId="7221" xr:uid="{00000000-0005-0000-0000-0000231C0000}"/>
    <cellStyle name="_REIT Asset Sample DB 4-7-2005 short_H Deb 2" xfId="7222" xr:uid="{00000000-0005-0000-0000-0000241C0000}"/>
    <cellStyle name="_REIT Asset Sample DB 4-7-2005 short_H2 Accrued Interest receivable" xfId="7223" xr:uid="{00000000-0005-0000-0000-0000251C0000}"/>
    <cellStyle name="_REIT Asset Sample DB 4-7-2005 short_H2 Accrued Interest receivable 2" xfId="7224" xr:uid="{00000000-0005-0000-0000-0000261C0000}"/>
    <cellStyle name="_REIT Asset Sample DB 4-7-2005 short_IFRS BS and PL" xfId="7225" xr:uid="{00000000-0005-0000-0000-0000271C0000}"/>
    <cellStyle name="_REIT Asset Sample DB 4-7-2005 short_IFRS BS and PL 2" xfId="7226" xr:uid="{00000000-0005-0000-0000-0000281C0000}"/>
    <cellStyle name="_REIT Asset Sample DB 4-7-2005 short_K Cred" xfId="7227" xr:uid="{00000000-0005-0000-0000-0000291C0000}"/>
    <cellStyle name="_REIT Asset Sample DB 4-7-2005 short_K Cred 2" xfId="7228" xr:uid="{00000000-0005-0000-0000-00002A1C0000}"/>
    <cellStyle name="_RF08" xfId="7229" xr:uid="{00000000-0005-0000-0000-00002B1C0000}"/>
    <cellStyle name="_RF08 2" xfId="7230" xr:uid="{00000000-0005-0000-0000-00002C1C0000}"/>
    <cellStyle name="_RF08_FX Trades" xfId="7231" xr:uid="{00000000-0005-0000-0000-00002D1C0000}"/>
    <cellStyle name="_RF08_Summary by team &amp; cost category" xfId="7232" xr:uid="{00000000-0005-0000-0000-00002E1C0000}"/>
    <cellStyle name="_s&amp;P_jeroen_0607v3" xfId="7233" xr:uid="{00000000-0005-0000-0000-00002F1C0000}"/>
    <cellStyle name="_s&amp;P_jeroen_0607v3 2" xfId="7234" xr:uid="{00000000-0005-0000-0000-0000301C0000}"/>
    <cellStyle name="_s&amp;P_jeroen_0607v3_BS LP" xfId="7235" xr:uid="{00000000-0005-0000-0000-0000311C0000}"/>
    <cellStyle name="_s&amp;P_jeroen_0607v3_BS LP 2" xfId="7236" xr:uid="{00000000-0005-0000-0000-0000321C0000}"/>
    <cellStyle name="_s&amp;P_jeroen_0607v3_Consol" xfId="7237" xr:uid="{00000000-0005-0000-0000-0000331C0000}"/>
    <cellStyle name="_s&amp;P_jeroen_0607v3_Consol 2" xfId="7238" xr:uid="{00000000-0005-0000-0000-0000341C0000}"/>
    <cellStyle name="_s&amp;P_jeroen_0607v3_Consol Belco" xfId="7239" xr:uid="{00000000-0005-0000-0000-0000351C0000}"/>
    <cellStyle name="_s&amp;P_jeroen_0607v3_Consol Belco 2" xfId="7240" xr:uid="{00000000-0005-0000-0000-0000361C0000}"/>
    <cellStyle name="_s&amp;P_jeroen_0607v3_Consol Luxco" xfId="7241" xr:uid="{00000000-0005-0000-0000-0000371C0000}"/>
    <cellStyle name="_s&amp;P_jeroen_0607v3_Consol Luxco 2" xfId="7242" xr:uid="{00000000-0005-0000-0000-0000381C0000}"/>
    <cellStyle name="_s&amp;P_jeroen_0607v3_H Deb" xfId="7243" xr:uid="{00000000-0005-0000-0000-0000391C0000}"/>
    <cellStyle name="_s&amp;P_jeroen_0607v3_H Deb 2" xfId="7244" xr:uid="{00000000-0005-0000-0000-00003A1C0000}"/>
    <cellStyle name="_s&amp;P_jeroen_0607v3_H2 Accrued Interest receivable" xfId="7245" xr:uid="{00000000-0005-0000-0000-00003B1C0000}"/>
    <cellStyle name="_s&amp;P_jeroen_0607v3_H2 Accrued Interest receivable 2" xfId="7246" xr:uid="{00000000-0005-0000-0000-00003C1C0000}"/>
    <cellStyle name="_s&amp;P_jeroen_0607v3_IFRS BS and PL" xfId="7247" xr:uid="{00000000-0005-0000-0000-00003D1C0000}"/>
    <cellStyle name="_s&amp;P_jeroen_0607v3_IFRS BS and PL 2" xfId="7248" xr:uid="{00000000-0005-0000-0000-00003E1C0000}"/>
    <cellStyle name="_s&amp;P_jeroen_0607v3_K Cred" xfId="7249" xr:uid="{00000000-0005-0000-0000-00003F1C0000}"/>
    <cellStyle name="_s&amp;P_jeroen_0607v3_K Cred 2" xfId="7250" xr:uid="{00000000-0005-0000-0000-0000401C0000}"/>
    <cellStyle name="_Sector workings" xfId="7251" xr:uid="{00000000-0005-0000-0000-0000411C0000}"/>
    <cellStyle name="_Sector workings 2" xfId="7252" xr:uid="{00000000-0005-0000-0000-0000421C0000}"/>
    <cellStyle name="_Sector workings_Summary by team &amp; cost category" xfId="7253" xr:uid="{00000000-0005-0000-0000-0000431C0000}"/>
    <cellStyle name="_Sheet1" xfId="7254" xr:uid="{00000000-0005-0000-0000-0000441C0000}"/>
    <cellStyle name="_Sheet1 2" xfId="7255" xr:uid="{00000000-0005-0000-0000-0000451C0000}"/>
    <cellStyle name="_Sheet1_1" xfId="7256" xr:uid="{00000000-0005-0000-0000-0000461C0000}"/>
    <cellStyle name="_Sheet1_1 2" xfId="7257" xr:uid="{00000000-0005-0000-0000-0000471C0000}"/>
    <cellStyle name="_Sheet1_1_Additional Funding" xfId="7258" xr:uid="{00000000-0005-0000-0000-0000481C0000}"/>
    <cellStyle name="_Sheet1_1_Cost of Debt" xfId="7259" xr:uid="{00000000-0005-0000-0000-0000491C0000}"/>
    <cellStyle name="_Sheet1_1_Cost of Debt_1" xfId="7260" xr:uid="{00000000-0005-0000-0000-00004A1C0000}"/>
    <cellStyle name="_Sheet1_1_Cover Sheet" xfId="7261" xr:uid="{00000000-0005-0000-0000-00004B1C0000}"/>
    <cellStyle name="_Sheet1_1_FX and Int Rates" xfId="7262" xr:uid="{00000000-0005-0000-0000-00004C1C0000}"/>
    <cellStyle name="_Sheet1_1_FX and Int Rates_Additional Funding" xfId="7263" xr:uid="{00000000-0005-0000-0000-00004D1C0000}"/>
    <cellStyle name="_Sheet1_1_FX and Int Rates_Cost of Debt" xfId="7264" xr:uid="{00000000-0005-0000-0000-00004E1C0000}"/>
    <cellStyle name="_Sheet1_1_FX and Int Rates_Cover Sheet" xfId="7265" xr:uid="{00000000-0005-0000-0000-00004F1C0000}"/>
    <cellStyle name="_Sheet1_1_FX Trades" xfId="7266" xr:uid="{00000000-0005-0000-0000-0000501C0000}"/>
    <cellStyle name="_Sheet1_1_Summary by team &amp; cost category" xfId="7267" xr:uid="{00000000-0005-0000-0000-0000511C0000}"/>
    <cellStyle name="_Sheet1_App3 - Add ons and refinancing" xfId="7268" xr:uid="{00000000-0005-0000-0000-0000521C0000}"/>
    <cellStyle name="_Sheet1_App3 - Add ons and refinancing 2" xfId="7269" xr:uid="{00000000-0005-0000-0000-0000531C0000}"/>
    <cellStyle name="_Sheet1_App3 - Add ons and refinancing_FX Trades" xfId="7270" xr:uid="{00000000-0005-0000-0000-0000541C0000}"/>
    <cellStyle name="_Sheet1_App3 - Add ons and refinancing_Summary by team &amp; cost category" xfId="7271" xr:uid="{00000000-0005-0000-0000-0000551C0000}"/>
    <cellStyle name="_Sheet1_App3 - Repayments" xfId="7272" xr:uid="{00000000-0005-0000-0000-0000561C0000}"/>
    <cellStyle name="_Sheet1_App3 - Repayments 2" xfId="7273" xr:uid="{00000000-0005-0000-0000-0000571C0000}"/>
    <cellStyle name="_Sheet1_App3 - Repayments_FX Trades" xfId="7274" xr:uid="{00000000-0005-0000-0000-0000581C0000}"/>
    <cellStyle name="_Sheet1_App3 - Repayments_Summary by team &amp; cost category" xfId="7275" xr:uid="{00000000-0005-0000-0000-0000591C0000}"/>
    <cellStyle name="_Sheet1_Appendix slides" xfId="7276" xr:uid="{00000000-0005-0000-0000-00005A1C0000}"/>
    <cellStyle name="_Sheet1_Benelux" xfId="7277" xr:uid="{00000000-0005-0000-0000-00005B1C0000}"/>
    <cellStyle name="_Sheet1_Benelux 2" xfId="7278" xr:uid="{00000000-0005-0000-0000-00005C1C0000}"/>
    <cellStyle name="_Sheet1_Benelux_Summary by team &amp; cost category" xfId="7279" xr:uid="{00000000-0005-0000-0000-00005D1C0000}"/>
    <cellStyle name="_Sheet1_BS LP" xfId="7280" xr:uid="{00000000-0005-0000-0000-00005E1C0000}"/>
    <cellStyle name="_Sheet1_BS LP 2" xfId="7281" xr:uid="{00000000-0005-0000-0000-00005F1C0000}"/>
    <cellStyle name="_Sheet1_BS rec notes" xfId="7282" xr:uid="{00000000-0005-0000-0000-0000601C0000}"/>
    <cellStyle name="_Sheet1_Co BS" xfId="7283" xr:uid="{00000000-0005-0000-0000-0000611C0000}"/>
    <cellStyle name="_Sheet1_Consol" xfId="7284" xr:uid="{00000000-0005-0000-0000-0000621C0000}"/>
    <cellStyle name="_Sheet1_Consol 2" xfId="7285" xr:uid="{00000000-0005-0000-0000-0000631C0000}"/>
    <cellStyle name="_Sheet1_Consol Belco" xfId="7286" xr:uid="{00000000-0005-0000-0000-0000641C0000}"/>
    <cellStyle name="_Sheet1_Consol Belco 2" xfId="7287" xr:uid="{00000000-0005-0000-0000-0000651C0000}"/>
    <cellStyle name="_Sheet1_Consol Cashflow" xfId="7288" xr:uid="{00000000-0005-0000-0000-0000661C0000}"/>
    <cellStyle name="_Sheet1_Consol Cashflow 2" xfId="7289" xr:uid="{00000000-0005-0000-0000-0000671C0000}"/>
    <cellStyle name="_Sheet1_CONSOL CHECK" xfId="7290" xr:uid="{00000000-0005-0000-0000-0000681C0000}"/>
    <cellStyle name="_Sheet1_Consol Luxco" xfId="7291" xr:uid="{00000000-0005-0000-0000-0000691C0000}"/>
    <cellStyle name="_Sheet1_Consol Luxco 2" xfId="7292" xr:uid="{00000000-0005-0000-0000-00006A1C0000}"/>
    <cellStyle name="_Sheet1_Covenant Test Rolling 12m" xfId="7293" xr:uid="{00000000-0005-0000-0000-00006B1C0000}"/>
    <cellStyle name="_Sheet1_Covenant Test Rolling 12m 2" xfId="7294" xr:uid="{00000000-0005-0000-0000-00006C1C0000}"/>
    <cellStyle name="_Sheet1_Covenant Test Rolling 12m_FX Trades" xfId="7295" xr:uid="{00000000-0005-0000-0000-00006D1C0000}"/>
    <cellStyle name="_Sheet1_Covenant Test Rolling 12m_Summary by team &amp; cost category" xfId="7296" xr:uid="{00000000-0005-0000-0000-00006E1C0000}"/>
    <cellStyle name="_Sheet1_Ctrl (In)" xfId="7297" xr:uid="{00000000-0005-0000-0000-00006F1C0000}"/>
    <cellStyle name="_Sheet1_Ctrl (In) 2" xfId="7298" xr:uid="{00000000-0005-0000-0000-0000701C0000}"/>
    <cellStyle name="_Sheet1_Ctrl (In)_FX Trades" xfId="7299" xr:uid="{00000000-0005-0000-0000-0000711C0000}"/>
    <cellStyle name="_Sheet1_Ctrl (In)_Summary by team &amp; cost category" xfId="7300" xr:uid="{00000000-0005-0000-0000-0000721C0000}"/>
    <cellStyle name="_Sheet1_Dec full allocation (GBP)" xfId="7301" xr:uid="{00000000-0005-0000-0000-0000731C0000}"/>
    <cellStyle name="_Sheet1_Dec full allocation (GBP) 2" xfId="7302" xr:uid="{00000000-0005-0000-0000-0000741C0000}"/>
    <cellStyle name="_Sheet1_Dec full allocation (GBP)_Summary by team &amp; cost category" xfId="7303" xr:uid="{00000000-0005-0000-0000-0000751C0000}"/>
    <cellStyle name="_Sheet1_Expense per TB" xfId="7304" xr:uid="{00000000-0005-0000-0000-0000761C0000}"/>
    <cellStyle name="_Sheet1_Exposures- month end" xfId="7305" xr:uid="{00000000-0005-0000-0000-0000771C0000}"/>
    <cellStyle name="_Sheet1_Fee Income" xfId="7306" xr:uid="{00000000-0005-0000-0000-0000781C0000}"/>
    <cellStyle name="_Sheet1_Fee Income 2" xfId="7307" xr:uid="{00000000-0005-0000-0000-0000791C0000}"/>
    <cellStyle name="_Sheet1_Fee Income_Summary by team &amp; cost category" xfId="7308" xr:uid="{00000000-0005-0000-0000-00007A1C0000}"/>
    <cellStyle name="_Sheet1_Fund fee income" xfId="7309" xr:uid="{00000000-0005-0000-0000-00007B1C0000}"/>
    <cellStyle name="_Sheet1_Fund fee income 2" xfId="7310" xr:uid="{00000000-0005-0000-0000-00007C1C0000}"/>
    <cellStyle name="_Sheet1_Fund fee income_FX Trades" xfId="7311" xr:uid="{00000000-0005-0000-0000-00007D1C0000}"/>
    <cellStyle name="_Sheet1_Fund fee income_Summary by team &amp; cost category" xfId="7312" xr:uid="{00000000-0005-0000-0000-00007E1C0000}"/>
    <cellStyle name="_Sheet1_Fund Managment Fees" xfId="7313" xr:uid="{00000000-0005-0000-0000-00007F1C0000}"/>
    <cellStyle name="_Sheet1_FWDs" xfId="7314" xr:uid="{00000000-0005-0000-0000-0000801C0000}"/>
    <cellStyle name="_Sheet1_FWDs 2" xfId="7315" xr:uid="{00000000-0005-0000-0000-0000811C0000}"/>
    <cellStyle name="_Sheet1_FWDs_Summary by team &amp; cost category" xfId="7316" xr:uid="{00000000-0005-0000-0000-0000821C0000}"/>
    <cellStyle name="_Sheet1_FX Trades" xfId="7317" xr:uid="{00000000-0005-0000-0000-0000831C0000}"/>
    <cellStyle name="_Sheet1_FY10 audit and accountancy" xfId="7318" xr:uid="{00000000-0005-0000-0000-0000841C0000}"/>
    <cellStyle name="_Sheet1_FY10 audit and accountancy 2" xfId="7319" xr:uid="{00000000-0005-0000-0000-0000851C0000}"/>
    <cellStyle name="_Sheet1_FY10 audit and accountancy_Summary by team &amp; cost category" xfId="7320" xr:uid="{00000000-0005-0000-0000-0000861C0000}"/>
    <cellStyle name="_Sheet1_FY10 insurance" xfId="7321" xr:uid="{00000000-0005-0000-0000-0000871C0000}"/>
    <cellStyle name="_Sheet1_FY10 insurance 2" xfId="7322" xr:uid="{00000000-0005-0000-0000-0000881C0000}"/>
    <cellStyle name="_Sheet1_FY10 insurance_Summary by team &amp; cost category" xfId="7323" xr:uid="{00000000-0005-0000-0000-0000891C0000}"/>
    <cellStyle name="_Sheet1_FY10 IT" xfId="7324" xr:uid="{00000000-0005-0000-0000-00008A1C0000}"/>
    <cellStyle name="_Sheet1_FY10 IT 2" xfId="7325" xr:uid="{00000000-0005-0000-0000-00008B1C0000}"/>
    <cellStyle name="_Sheet1_FY10 IT_Summary by team &amp; cost category" xfId="7326" xr:uid="{00000000-0005-0000-0000-00008C1C0000}"/>
    <cellStyle name="_Sheet1_FY10 legal" xfId="7327" xr:uid="{00000000-0005-0000-0000-00008D1C0000}"/>
    <cellStyle name="_Sheet1_FY10 legal 2" xfId="7328" xr:uid="{00000000-0005-0000-0000-00008E1C0000}"/>
    <cellStyle name="_Sheet1_FY10 legal_Summary by team &amp; cost category" xfId="7329" xr:uid="{00000000-0005-0000-0000-00008F1C0000}"/>
    <cellStyle name="_Sheet1_FY10 other premises" xfId="7330" xr:uid="{00000000-0005-0000-0000-0000901C0000}"/>
    <cellStyle name="_Sheet1_FY10 other premises 2" xfId="7331" xr:uid="{00000000-0005-0000-0000-0000911C0000}"/>
    <cellStyle name="_Sheet1_FY10 other premises_Summary by team &amp; cost category" xfId="7332" xr:uid="{00000000-0005-0000-0000-0000921C0000}"/>
    <cellStyle name="_Sheet1_FY10 other professional" xfId="7333" xr:uid="{00000000-0005-0000-0000-0000931C0000}"/>
    <cellStyle name="_Sheet1_FY10 other professional 2" xfId="7334" xr:uid="{00000000-0005-0000-0000-0000941C0000}"/>
    <cellStyle name="_Sheet1_FY10 other professional_Summary by team &amp; cost category" xfId="7335" xr:uid="{00000000-0005-0000-0000-0000951C0000}"/>
    <cellStyle name="_Sheet1_FY10 public relations" xfId="7336" xr:uid="{00000000-0005-0000-0000-0000961C0000}"/>
    <cellStyle name="_Sheet1_FY10 public relations 2" xfId="7337" xr:uid="{00000000-0005-0000-0000-0000971C0000}"/>
    <cellStyle name="_Sheet1_FY10 public relations_Summary by team &amp; cost category" xfId="7338" xr:uid="{00000000-0005-0000-0000-0000981C0000}"/>
    <cellStyle name="_Sheet1_FY11 insurance" xfId="7339" xr:uid="{00000000-0005-0000-0000-0000991C0000}"/>
    <cellStyle name="_Sheet1_FY11 insurance 2" xfId="7340" xr:uid="{00000000-0005-0000-0000-00009A1C0000}"/>
    <cellStyle name="_Sheet1_FY11 insurance_Summary by team &amp; cost category" xfId="7341" xr:uid="{00000000-0005-0000-0000-00009B1C0000}"/>
    <cellStyle name="_Sheet1_FY11 salaries" xfId="7342" xr:uid="{00000000-0005-0000-0000-00009C1C0000}"/>
    <cellStyle name="_Sheet1_FY11 salaries 2" xfId="7343" xr:uid="{00000000-0005-0000-0000-00009D1C0000}"/>
    <cellStyle name="_Sheet1_FY11 salaries_Summary by team &amp; cost category" xfId="7344" xr:uid="{00000000-0005-0000-0000-00009E1C0000}"/>
    <cellStyle name="_Sheet1_H Deb" xfId="7345" xr:uid="{00000000-0005-0000-0000-00009F1C0000}"/>
    <cellStyle name="_Sheet1_H Deb 2" xfId="7346" xr:uid="{00000000-0005-0000-0000-0000A01C0000}"/>
    <cellStyle name="_Sheet1_H2 Accrued Interest receivable" xfId="7347" xr:uid="{00000000-0005-0000-0000-0000A11C0000}"/>
    <cellStyle name="_Sheet1_H2 Accrued Interest receivable 2" xfId="7348" xr:uid="{00000000-0005-0000-0000-0000A21C0000}"/>
    <cellStyle name="_Sheet1_Headroom" xfId="7349" xr:uid="{00000000-0005-0000-0000-0000A31C0000}"/>
    <cellStyle name="_Sheet1_IFRS BS and PL" xfId="7350" xr:uid="{00000000-0005-0000-0000-0000A41C0000}"/>
    <cellStyle name="_Sheet1_IFRS BS and PL 2" xfId="7351" xr:uid="{00000000-0005-0000-0000-0000A51C0000}"/>
    <cellStyle name="_Sheet1_Impairments" xfId="7352" xr:uid="{00000000-0005-0000-0000-0000A61C0000}"/>
    <cellStyle name="_Sheet1_Impairments 2" xfId="7353" xr:uid="{00000000-0005-0000-0000-0000A71C0000}"/>
    <cellStyle name="_Sheet1_Impairments_Summary by team &amp; cost category" xfId="7354" xr:uid="{00000000-0005-0000-0000-0000A81C0000}"/>
    <cellStyle name="_Sheet1_Income Statement" xfId="7355" xr:uid="{00000000-0005-0000-0000-0000A91C0000}"/>
    <cellStyle name="_Sheet1_Income Statement 2" xfId="7356" xr:uid="{00000000-0005-0000-0000-0000AA1C0000}"/>
    <cellStyle name="_Sheet1_Income Statement_Summary by team &amp; cost category" xfId="7357" xr:uid="{00000000-0005-0000-0000-0000AB1C0000}"/>
    <cellStyle name="_Sheet1_Income summary" xfId="7358" xr:uid="{00000000-0005-0000-0000-0000AC1C0000}"/>
    <cellStyle name="_Sheet1_Int Exp by monthly progression" xfId="7359" xr:uid="{00000000-0005-0000-0000-0000AD1C0000}"/>
    <cellStyle name="_Sheet1_Interest Rate Risk" xfId="7360" xr:uid="{00000000-0005-0000-0000-0000AE1C0000}"/>
    <cellStyle name="_Sheet1_Interim Accounts Proforma2" xfId="7361" xr:uid="{00000000-0005-0000-0000-0000AF1C0000}"/>
    <cellStyle name="_Sheet1_InvActivity_12FY09" xfId="7362" xr:uid="{00000000-0005-0000-0000-0000B01C0000}"/>
    <cellStyle name="_Sheet1_InvActivity_12FY09 2" xfId="7363" xr:uid="{00000000-0005-0000-0000-0000B11C0000}"/>
    <cellStyle name="_Sheet1_InvActivity_12FY09_FX Trades" xfId="7364" xr:uid="{00000000-0005-0000-0000-0000B21C0000}"/>
    <cellStyle name="_Sheet1_InvActivity_12FY09_Summary by team &amp; cost category" xfId="7365" xr:uid="{00000000-0005-0000-0000-0000B31C0000}"/>
    <cellStyle name="_Sheet1_JC Analysis" xfId="7366" xr:uid="{00000000-0005-0000-0000-0000B41C0000}"/>
    <cellStyle name="_Sheet1_June full allocation (GBP)" xfId="7367" xr:uid="{00000000-0005-0000-0000-0000B51C0000}"/>
    <cellStyle name="_Sheet1_June full allocation (GBP) 2" xfId="7368" xr:uid="{00000000-0005-0000-0000-0000B61C0000}"/>
    <cellStyle name="_Sheet1_June full allocation (GBP)_Summary by team &amp; cost category" xfId="7369" xr:uid="{00000000-0005-0000-0000-0000B71C0000}"/>
    <cellStyle name="_Sheet1_K Cred" xfId="7370" xr:uid="{00000000-0005-0000-0000-0000B81C0000}"/>
    <cellStyle name="_Sheet1_K Cred 2" xfId="7371" xr:uid="{00000000-0005-0000-0000-0000B91C0000}"/>
    <cellStyle name="_Sheet1_LoanBookAnalysisQ3FY2008" xfId="7372" xr:uid="{00000000-0005-0000-0000-0000BA1C0000}"/>
    <cellStyle name="_Sheet1_Lookup" xfId="7373" xr:uid="{00000000-0005-0000-0000-0000BB1C0000}"/>
    <cellStyle name="_Sheet1_Maturity split for stat account" xfId="7374" xr:uid="{00000000-0005-0000-0000-0000BC1C0000}"/>
    <cellStyle name="_Sheet1_Maturity split for stat account 2" xfId="7375" xr:uid="{00000000-0005-0000-0000-0000BD1C0000}"/>
    <cellStyle name="_Sheet1_Maturity split for stat account_Summary by team &amp; cost category" xfId="7376" xr:uid="{00000000-0005-0000-0000-0000BE1C0000}"/>
    <cellStyle name="_Sheet1_Mezz Equity Split" xfId="7377" xr:uid="{00000000-0005-0000-0000-0000BF1C0000}"/>
    <cellStyle name="_Sheet1_Mezz Equity Split 2" xfId="7378" xr:uid="{00000000-0005-0000-0000-0000C01C0000}"/>
    <cellStyle name="_Sheet1_Mezz Equity Split_Summary by team &amp; cost category" xfId="7379" xr:uid="{00000000-0005-0000-0000-0000C11C0000}"/>
    <cellStyle name="_Sheet1_MonthEndAccruals" xfId="7380" xr:uid="{00000000-0005-0000-0000-0000C21C0000}"/>
    <cellStyle name="_Sheet1_Monthly progression" xfId="7381" xr:uid="{00000000-0005-0000-0000-0000C31C0000}"/>
    <cellStyle name="_Sheet1_Monthly progression 2" xfId="7382" xr:uid="{00000000-0005-0000-0000-0000C41C0000}"/>
    <cellStyle name="_Sheet1_Monthly progression_Summary by team &amp; cost category" xfId="7383" xr:uid="{00000000-0005-0000-0000-0000C51C0000}"/>
    <cellStyle name="_Sheet1_Note 21" xfId="7384" xr:uid="{00000000-0005-0000-0000-0000C61C0000}"/>
    <cellStyle name="_Sheet1_Op costs" xfId="7385" xr:uid="{00000000-0005-0000-0000-0000C71C0000}"/>
    <cellStyle name="_Sheet1_Op costs 2" xfId="7386" xr:uid="{00000000-0005-0000-0000-0000C81C0000}"/>
    <cellStyle name="_Sheet1_Op costs_Summary by team &amp; cost category" xfId="7387" xr:uid="{00000000-0005-0000-0000-0000C91C0000}"/>
    <cellStyle name="_Sheet1_Other Prof transactions 1" xfId="7388" xr:uid="{00000000-0005-0000-0000-0000CA1C0000}"/>
    <cellStyle name="_Sheet1_P&amp;L YTD" xfId="7389" xr:uid="{00000000-0005-0000-0000-0000CB1C0000}"/>
    <cellStyle name="_Sheet1_P&amp;L YTD 2" xfId="7390" xr:uid="{00000000-0005-0000-0000-0000CC1C0000}"/>
    <cellStyle name="_Sheet1_P&amp;L YTD_FX Trades" xfId="7391" xr:uid="{00000000-0005-0000-0000-0000CD1C0000}"/>
    <cellStyle name="_Sheet1_P&amp;L YTD_Summary by team &amp; cost category" xfId="7392" xr:uid="{00000000-0005-0000-0000-0000CE1C0000}"/>
    <cellStyle name="_Sheet1_profit and loss" xfId="7393" xr:uid="{00000000-0005-0000-0000-0000CF1C0000}"/>
    <cellStyle name="_Sheet1_profit and loss 2" xfId="7394" xr:uid="{00000000-0005-0000-0000-0000D01C0000}"/>
    <cellStyle name="_Sheet1_Provisions" xfId="7395" xr:uid="{00000000-0005-0000-0000-0000D11C0000}"/>
    <cellStyle name="_Sheet1_Provisions 2" xfId="7396" xr:uid="{00000000-0005-0000-0000-0000D21C0000}"/>
    <cellStyle name="_Sheet1_Provisions_FX Trades" xfId="7397" xr:uid="{00000000-0005-0000-0000-0000D31C0000}"/>
    <cellStyle name="_Sheet1_Provisions_Summary by team &amp; cost category" xfId="7398" xr:uid="{00000000-0005-0000-0000-0000D41C0000}"/>
    <cellStyle name="_Sheet1_Reconciliation to BS" xfId="7399" xr:uid="{00000000-0005-0000-0000-0000D51C0000}"/>
    <cellStyle name="_Sheet1_Report" xfId="7400" xr:uid="{00000000-0005-0000-0000-0000D61C0000}"/>
    <cellStyle name="_Sheet1_Report 2" xfId="7401" xr:uid="{00000000-0005-0000-0000-0000D71C0000}"/>
    <cellStyle name="_Sheet1_Report_FX Trades" xfId="7402" xr:uid="{00000000-0005-0000-0000-0000D81C0000}"/>
    <cellStyle name="_Sheet1_Report_Summary by team &amp; cost category" xfId="7403" xr:uid="{00000000-0005-0000-0000-0000D91C0000}"/>
    <cellStyle name="_Sheet1_Results" xfId="7404" xr:uid="{00000000-0005-0000-0000-0000DA1C0000}"/>
    <cellStyle name="_Sheet1_REVIEW COMMENTS" xfId="7405" xr:uid="{00000000-0005-0000-0000-0000DB1C0000}"/>
    <cellStyle name="_Sheet1_REVIEW COMMENTS 2" xfId="7406" xr:uid="{00000000-0005-0000-0000-0000DC1C0000}"/>
    <cellStyle name="_Sheet1_REVIEW COMMENTS_FX Trades" xfId="7407" xr:uid="{00000000-0005-0000-0000-0000DD1C0000}"/>
    <cellStyle name="_Sheet1_REVIEW COMMENTS_Summary by team &amp; cost category" xfId="7408" xr:uid="{00000000-0005-0000-0000-0000DE1C0000}"/>
    <cellStyle name="_Sheet1_Sept full allocation (GBP)" xfId="7409" xr:uid="{00000000-0005-0000-0000-0000DF1C0000}"/>
    <cellStyle name="_Sheet1_Sept full allocation (GBP) 2" xfId="7410" xr:uid="{00000000-0005-0000-0000-0000E01C0000}"/>
    <cellStyle name="_Sheet1_Sept full allocation (GBP)_Summary by team &amp; cost category" xfId="7411" xr:uid="{00000000-0005-0000-0000-0000E11C0000}"/>
    <cellStyle name="_Sheet1_Sheet1" xfId="7412" xr:uid="{00000000-0005-0000-0000-0000E21C0000}"/>
    <cellStyle name="_Sheet1_Sheet1 2" xfId="7413" xr:uid="{00000000-0005-0000-0000-0000E31C0000}"/>
    <cellStyle name="_Sheet1_Sheet1_FX Trades" xfId="7414" xr:uid="{00000000-0005-0000-0000-0000E41C0000}"/>
    <cellStyle name="_Sheet1_Sheet1_Summary by team &amp; cost category" xfId="7415" xr:uid="{00000000-0005-0000-0000-0000E51C0000}"/>
    <cellStyle name="_Sheet1_Sheet2" xfId="7416" xr:uid="{00000000-0005-0000-0000-0000E61C0000}"/>
    <cellStyle name="_Sheet1_Sheet2 2" xfId="7417" xr:uid="{00000000-0005-0000-0000-0000E71C0000}"/>
    <cellStyle name="_Sheet1_Sheet2_2- Rec of GP to spreadsheet" xfId="7418" xr:uid="{00000000-0005-0000-0000-0000E81C0000}"/>
    <cellStyle name="_Sheet1_Sheet2_FX Trades" xfId="7419" xr:uid="{00000000-0005-0000-0000-0000E91C0000}"/>
    <cellStyle name="_Sheet1_Sheet2_Source cons BS" xfId="7420" xr:uid="{00000000-0005-0000-0000-0000EA1C0000}"/>
    <cellStyle name="_Sheet1_Sheet2_Source cons BS 2" xfId="7421" xr:uid="{00000000-0005-0000-0000-0000EB1C0000}"/>
    <cellStyle name="_Sheet1_Sheet2_Source cons BS_Summary by team &amp; cost category" xfId="7422" xr:uid="{00000000-0005-0000-0000-0000EC1C0000}"/>
    <cellStyle name="_Sheet1_Sheet2_Source IS" xfId="7423" xr:uid="{00000000-0005-0000-0000-0000ED1C0000}"/>
    <cellStyle name="_Sheet1_Sheet2_Source IS 2" xfId="7424" xr:uid="{00000000-0005-0000-0000-0000EE1C0000}"/>
    <cellStyle name="_Sheet1_Sheet2_Source IS_Summary by team &amp; cost category" xfId="7425" xr:uid="{00000000-0005-0000-0000-0000EF1C0000}"/>
    <cellStyle name="_Sheet1_Sheet2_Summary by team &amp; cost category" xfId="7426" xr:uid="{00000000-0005-0000-0000-0000F01C0000}"/>
    <cellStyle name="_Sheet1_SHF" xfId="7427" xr:uid="{00000000-0005-0000-0000-0000F11C0000}"/>
    <cellStyle name="_Sheet1_SHF 2" xfId="7428" xr:uid="{00000000-0005-0000-0000-0000F21C0000}"/>
    <cellStyle name="_Sheet1_SHF_Summary by team &amp; cost category" xfId="7429" xr:uid="{00000000-0005-0000-0000-0000F31C0000}"/>
    <cellStyle name="_Sheet1_Source cons BS" xfId="7430" xr:uid="{00000000-0005-0000-0000-0000F41C0000}"/>
    <cellStyle name="_Sheet1_Source IS" xfId="7431" xr:uid="{00000000-0005-0000-0000-0000F51C0000}"/>
    <cellStyle name="_Sheet1_STRGL" xfId="7432" xr:uid="{00000000-0005-0000-0000-0000F61C0000}"/>
    <cellStyle name="_Sheet1_STRGL 2" xfId="7433" xr:uid="{00000000-0005-0000-0000-0000F71C0000}"/>
    <cellStyle name="_Sheet1_STRGL_Summary by team &amp; cost category" xfId="7434" xr:uid="{00000000-0005-0000-0000-0000F81C0000}"/>
    <cellStyle name="_Sheet1_Summary" xfId="7435" xr:uid="{00000000-0005-0000-0000-0000F91C0000}"/>
    <cellStyle name="_Sheet1_Summary - highlights" xfId="7436" xr:uid="{00000000-0005-0000-0000-0000FA1C0000}"/>
    <cellStyle name="_Sheet1_Summary - highlights 2" xfId="7437" xr:uid="{00000000-0005-0000-0000-0000FB1C0000}"/>
    <cellStyle name="_Sheet1_Summary - highlights_Summary by team &amp; cost category" xfId="7438" xr:uid="{00000000-0005-0000-0000-0000FC1C0000}"/>
    <cellStyle name="_Sheet1_Summary 2" xfId="7439" xr:uid="{00000000-0005-0000-0000-0000FD1C0000}"/>
    <cellStyle name="_Sheet1_Summary of Provisions by asset" xfId="7440" xr:uid="{00000000-0005-0000-0000-0000FE1C0000}"/>
    <cellStyle name="_Sheet1_Summary profit and loss" xfId="7441" xr:uid="{00000000-0005-0000-0000-0000FF1C0000}"/>
    <cellStyle name="_Sheet1_Summary_1" xfId="7442" xr:uid="{00000000-0005-0000-0000-0000001D0000}"/>
    <cellStyle name="_Sheet1_Summary_1 2" xfId="7443" xr:uid="{00000000-0005-0000-0000-0000011D0000}"/>
    <cellStyle name="_Sheet1_Summary_1_Summary by team &amp; cost category" xfId="7444" xr:uid="{00000000-0005-0000-0000-0000021D0000}"/>
    <cellStyle name="_Sheet1_ZFINAN01ConsolSheet12FY09_11May09" xfId="7445" xr:uid="{00000000-0005-0000-0000-0000031D0000}"/>
    <cellStyle name="_Sheet2" xfId="7446" xr:uid="{00000000-0005-0000-0000-0000041D0000}"/>
    <cellStyle name="_Sheet2 2" xfId="7447" xr:uid="{00000000-0005-0000-0000-0000051D0000}"/>
    <cellStyle name="_Sheet2_FX Trades" xfId="7448" xr:uid="{00000000-0005-0000-0000-0000061D0000}"/>
    <cellStyle name="_Sheet2_Summary by team &amp; cost category" xfId="7449" xr:uid="{00000000-0005-0000-0000-0000071D0000}"/>
    <cellStyle name="_Sheet3" xfId="7450" xr:uid="{00000000-0005-0000-0000-0000081D0000}"/>
    <cellStyle name="_Sheet3 2" xfId="7451" xr:uid="{00000000-0005-0000-0000-0000091D0000}"/>
    <cellStyle name="_Sheet3_1" xfId="7452" xr:uid="{00000000-0005-0000-0000-00000A1D0000}"/>
    <cellStyle name="_Sheet3_1 2" xfId="7453" xr:uid="{00000000-0005-0000-0000-00000B1D0000}"/>
    <cellStyle name="_Sheet3_1_FX Trades" xfId="7454" xr:uid="{00000000-0005-0000-0000-00000C1D0000}"/>
    <cellStyle name="_Sheet3_1_Summary by team &amp; cost category" xfId="7455" xr:uid="{00000000-0005-0000-0000-00000D1D0000}"/>
    <cellStyle name="_Sheet3_FX Trades" xfId="7456" xr:uid="{00000000-0005-0000-0000-00000E1D0000}"/>
    <cellStyle name="_Sheet3_Summary by team &amp; cost category" xfId="7457" xr:uid="{00000000-0005-0000-0000-00000F1D0000}"/>
    <cellStyle name="_source" xfId="7458" xr:uid="{00000000-0005-0000-0000-0000101D0000}"/>
    <cellStyle name="_source 2" xfId="7459" xr:uid="{00000000-0005-0000-0000-0000111D0000}"/>
    <cellStyle name="_source_03_ Clean LBO Model" xfId="7460" xr:uid="{00000000-0005-0000-0000-0000121D0000}"/>
    <cellStyle name="_source_03_ Clean LBO Model 2" xfId="7461" xr:uid="{00000000-0005-0000-0000-0000131D0000}"/>
    <cellStyle name="_source_03_ Clean LBO Model_Summary by team &amp; cost category" xfId="7462" xr:uid="{00000000-0005-0000-0000-0000141D0000}"/>
    <cellStyle name="_source_05_ Clean LBO Model" xfId="7463" xr:uid="{00000000-0005-0000-0000-0000151D0000}"/>
    <cellStyle name="_source_05_ Clean LBO Model 2" xfId="7464" xr:uid="{00000000-0005-0000-0000-0000161D0000}"/>
    <cellStyle name="_source_05_ Clean LBO Model_Summary by team &amp; cost category" xfId="7465" xr:uid="{00000000-0005-0000-0000-0000171D0000}"/>
    <cellStyle name="_source_08 Valuation Model incl. new BP" xfId="7466" xr:uid="{00000000-0005-0000-0000-0000181D0000}"/>
    <cellStyle name="_source_08 Valuation Model incl. new BP 2" xfId="7467" xr:uid="{00000000-0005-0000-0000-0000191D0000}"/>
    <cellStyle name="_source_08 Valuation Model incl. new BP_Summary by team &amp; cost category" xfId="7468" xr:uid="{00000000-0005-0000-0000-00001A1D0000}"/>
    <cellStyle name="_source_09 Valuation Model incl. new BP" xfId="7469" xr:uid="{00000000-0005-0000-0000-00001B1D0000}"/>
    <cellStyle name="_source_09 Valuation Model incl. new BP 2" xfId="7470" xr:uid="{00000000-0005-0000-0000-00001C1D0000}"/>
    <cellStyle name="_source_09 Valuation Model incl. new BP_Summary by team &amp; cost category" xfId="7471" xr:uid="{00000000-0005-0000-0000-00001D1D0000}"/>
    <cellStyle name="_source_13 Valuation Model incl. new BP" xfId="7472" xr:uid="{00000000-0005-0000-0000-00001E1D0000}"/>
    <cellStyle name="_source_13 Valuation Model incl. new BP 2" xfId="7473" xr:uid="{00000000-0005-0000-0000-00001F1D0000}"/>
    <cellStyle name="_source_13 Valuation Model incl. new BP_Summary by team &amp; cost category" xfId="7474" xr:uid="{00000000-0005-0000-0000-0000201D0000}"/>
    <cellStyle name="_source_14 Valuation Model incl. new BP" xfId="7475" xr:uid="{00000000-0005-0000-0000-0000211D0000}"/>
    <cellStyle name="_source_14 Valuation Model incl. new BP 2" xfId="7476" xr:uid="{00000000-0005-0000-0000-0000221D0000}"/>
    <cellStyle name="_source_14 Valuation Model incl. new BP_Summary by team &amp; cost category" xfId="7477" xr:uid="{00000000-0005-0000-0000-0000231D0000}"/>
    <cellStyle name="_source_15_ Clean LBO Model" xfId="7478" xr:uid="{00000000-0005-0000-0000-0000241D0000}"/>
    <cellStyle name="_source_15_ Clean LBO Model 2" xfId="7479" xr:uid="{00000000-0005-0000-0000-0000251D0000}"/>
    <cellStyle name="_source_15_ Clean LBO Model_Summary by team &amp; cost category" xfId="7480" xr:uid="{00000000-0005-0000-0000-0000261D0000}"/>
    <cellStyle name="_source_20 Valuation Model incl. new BP" xfId="7481" xr:uid="{00000000-0005-0000-0000-0000271D0000}"/>
    <cellStyle name="_source_20 Valuation Model incl. new BP 2" xfId="7482" xr:uid="{00000000-0005-0000-0000-0000281D0000}"/>
    <cellStyle name="_source_20 Valuation Model incl. new BP_Summary by team &amp; cost category" xfId="7483" xr:uid="{00000000-0005-0000-0000-0000291D0000}"/>
    <cellStyle name="_source_25 Valuation Model incl. new BP" xfId="7484" xr:uid="{00000000-0005-0000-0000-00002A1D0000}"/>
    <cellStyle name="_source_25 Valuation Model incl. new BP 2" xfId="7485" xr:uid="{00000000-0005-0000-0000-00002B1D0000}"/>
    <cellStyle name="_source_25 Valuation Model incl. new BP_Summary by team &amp; cost category" xfId="7486" xr:uid="{00000000-0005-0000-0000-00002C1D0000}"/>
    <cellStyle name="_source_33 Valuation Model incl. new BP" xfId="7487" xr:uid="{00000000-0005-0000-0000-00002D1D0000}"/>
    <cellStyle name="_source_33 Valuation Model incl. new BP 2" xfId="7488" xr:uid="{00000000-0005-0000-0000-00002E1D0000}"/>
    <cellStyle name="_source_33 Valuation Model incl. new BP_Summary by team &amp; cost category" xfId="7489" xr:uid="{00000000-0005-0000-0000-00002F1D0000}"/>
    <cellStyle name="_source_34 Valuation Model incl. new BP" xfId="7490" xr:uid="{00000000-0005-0000-0000-0000301D0000}"/>
    <cellStyle name="_source_34 Valuation Model incl. new BP 2" xfId="7491" xr:uid="{00000000-0005-0000-0000-0000311D0000}"/>
    <cellStyle name="_source_34 Valuation Model incl. new BP_Summary by team &amp; cost category" xfId="7492" xr:uid="{00000000-0005-0000-0000-0000321D0000}"/>
    <cellStyle name="_source_37 Valuation Model incl. new BP" xfId="7493" xr:uid="{00000000-0005-0000-0000-0000331D0000}"/>
    <cellStyle name="_source_37 Valuation Model incl. new BP 2" xfId="7494" xr:uid="{00000000-0005-0000-0000-0000341D0000}"/>
    <cellStyle name="_source_37 Valuation Model incl. new BP_Summary by team &amp; cost category" xfId="7495" xr:uid="{00000000-0005-0000-0000-0000351D0000}"/>
    <cellStyle name="_source_38 Valuation Model incl. new BP" xfId="7496" xr:uid="{00000000-0005-0000-0000-0000361D0000}"/>
    <cellStyle name="_source_38 Valuation Model incl. new BP 2" xfId="7497" xr:uid="{00000000-0005-0000-0000-0000371D0000}"/>
    <cellStyle name="_source_38 Valuation Model incl. new BP_Summary by team &amp; cost category" xfId="7498" xr:uid="{00000000-0005-0000-0000-0000381D0000}"/>
    <cellStyle name="_source_39 Valuation Model incl. new BP" xfId="7499" xr:uid="{00000000-0005-0000-0000-0000391D0000}"/>
    <cellStyle name="_source_39 Valuation Model incl. new BP 2" xfId="7500" xr:uid="{00000000-0005-0000-0000-00003A1D0000}"/>
    <cellStyle name="_source_39 Valuation Model incl. new BP_Summary by team &amp; cost category" xfId="7501" xr:uid="{00000000-0005-0000-0000-00003B1D0000}"/>
    <cellStyle name="_source_40 Valuation Model incl. new BP" xfId="7502" xr:uid="{00000000-0005-0000-0000-00003C1D0000}"/>
    <cellStyle name="_source_40 Valuation Model incl. new BP 2" xfId="7503" xr:uid="{00000000-0005-0000-0000-00003D1D0000}"/>
    <cellStyle name="_source_40 Valuation Model incl. new BP_Summary by team &amp; cost category" xfId="7504" xr:uid="{00000000-0005-0000-0000-00003E1D0000}"/>
    <cellStyle name="_source_44 Valuation Model incl. new BP" xfId="7505" xr:uid="{00000000-0005-0000-0000-00003F1D0000}"/>
    <cellStyle name="_source_44 Valuation Model incl. new BP 2" xfId="7506" xr:uid="{00000000-0005-0000-0000-0000401D0000}"/>
    <cellStyle name="_source_44 Valuation Model incl. new BP_Summary by team &amp; cost category" xfId="7507" xr:uid="{00000000-0005-0000-0000-0000411D0000}"/>
    <cellStyle name="_source_Summary by team &amp; cost category" xfId="7508" xr:uid="{00000000-0005-0000-0000-0000421D0000}"/>
    <cellStyle name="_SubHeading" xfId="7509" xr:uid="{00000000-0005-0000-0000-0000431D0000}"/>
    <cellStyle name="_SubHeading_01 Capital Structure" xfId="7510" xr:uid="{00000000-0005-0000-0000-0000441D0000}"/>
    <cellStyle name="_SubHeading_01 Capital Structure_03_ Clean LBO Model" xfId="7511" xr:uid="{00000000-0005-0000-0000-0000451D0000}"/>
    <cellStyle name="_SubHeading_01 Capital Structure_05_ Clean LBO Model" xfId="7512" xr:uid="{00000000-0005-0000-0000-0000461D0000}"/>
    <cellStyle name="_SubHeading_01 Capital Structure_08 Valuation Model incl. new BP" xfId="7513" xr:uid="{00000000-0005-0000-0000-0000471D0000}"/>
    <cellStyle name="_SubHeading_01 Capital Structure_09 Valuation Model incl. new BP" xfId="7514" xr:uid="{00000000-0005-0000-0000-0000481D0000}"/>
    <cellStyle name="_SubHeading_01 Capital Structure_13 Valuation Model incl. new BP" xfId="7515" xr:uid="{00000000-0005-0000-0000-0000491D0000}"/>
    <cellStyle name="_SubHeading_01 Capital Structure_14 Valuation Model incl. new BP" xfId="7516" xr:uid="{00000000-0005-0000-0000-00004A1D0000}"/>
    <cellStyle name="_SubHeading_01 Capital Structure_15_ Clean LBO Model" xfId="7517" xr:uid="{00000000-0005-0000-0000-00004B1D0000}"/>
    <cellStyle name="_SubHeading_01 Capital Structure_20 Valuation Model incl. new BP" xfId="7518" xr:uid="{00000000-0005-0000-0000-00004C1D0000}"/>
    <cellStyle name="_SubHeading_01 Capital Structure_25 Valuation Model incl. new BP" xfId="7519" xr:uid="{00000000-0005-0000-0000-00004D1D0000}"/>
    <cellStyle name="_SubHeading_01 Capital Structure_33 Valuation Model incl. new BP" xfId="7520" xr:uid="{00000000-0005-0000-0000-00004E1D0000}"/>
    <cellStyle name="_SubHeading_01 Capital Structure_34 Valuation Model incl. new BP" xfId="7521" xr:uid="{00000000-0005-0000-0000-00004F1D0000}"/>
    <cellStyle name="_SubHeading_01 Capital Structure_37 Valuation Model incl. new BP" xfId="7522" xr:uid="{00000000-0005-0000-0000-0000501D0000}"/>
    <cellStyle name="_SubHeading_01 Capital Structure_38 Valuation Model incl. new BP" xfId="7523" xr:uid="{00000000-0005-0000-0000-0000511D0000}"/>
    <cellStyle name="_SubHeading_01 Capital Structure_39 Valuation Model incl. new BP" xfId="7524" xr:uid="{00000000-0005-0000-0000-0000521D0000}"/>
    <cellStyle name="_SubHeading_01 Capital Structure_40 Valuation Model incl. new BP" xfId="7525" xr:uid="{00000000-0005-0000-0000-0000531D0000}"/>
    <cellStyle name="_SubHeading_01 Capital Structure_44 Valuation Model incl. new BP" xfId="7526" xr:uid="{00000000-0005-0000-0000-0000541D0000}"/>
    <cellStyle name="_SubHeading_01 Offering Breakdown" xfId="7527" xr:uid="{00000000-0005-0000-0000-0000551D0000}"/>
    <cellStyle name="_SubHeading_02 DCF" xfId="7528" xr:uid="{00000000-0005-0000-0000-0000561D0000}"/>
    <cellStyle name="_SubHeading_02 Enersys Merger Plan" xfId="7529" xr:uid="{00000000-0005-0000-0000-0000571D0000}"/>
    <cellStyle name="_SubHeading_02 Enersys Merger Plan_03_ Clean LBO Model" xfId="7530" xr:uid="{00000000-0005-0000-0000-0000581D0000}"/>
    <cellStyle name="_SubHeading_02 Enersys Merger Plan_05_ Clean LBO Model" xfId="7531" xr:uid="{00000000-0005-0000-0000-0000591D0000}"/>
    <cellStyle name="_SubHeading_02 Enersys Merger Plan_08 Valuation Model incl. new BP" xfId="7532" xr:uid="{00000000-0005-0000-0000-00005A1D0000}"/>
    <cellStyle name="_SubHeading_02 Enersys Merger Plan_09 Valuation Model incl. new BP" xfId="7533" xr:uid="{00000000-0005-0000-0000-00005B1D0000}"/>
    <cellStyle name="_SubHeading_02 Enersys Merger Plan_13 Valuation Model incl. new BP" xfId="7534" xr:uid="{00000000-0005-0000-0000-00005C1D0000}"/>
    <cellStyle name="_SubHeading_02 Enersys Merger Plan_14 Valuation Model incl. new BP" xfId="7535" xr:uid="{00000000-0005-0000-0000-00005D1D0000}"/>
    <cellStyle name="_SubHeading_02 Enersys Merger Plan_15_ Clean LBO Model" xfId="7536" xr:uid="{00000000-0005-0000-0000-00005E1D0000}"/>
    <cellStyle name="_SubHeading_02 Enersys Merger Plan_20 Valuation Model incl. new BP" xfId="7537" xr:uid="{00000000-0005-0000-0000-00005F1D0000}"/>
    <cellStyle name="_SubHeading_02 Enersys Merger Plan_25 Valuation Model incl. new BP" xfId="7538" xr:uid="{00000000-0005-0000-0000-0000601D0000}"/>
    <cellStyle name="_SubHeading_02 Enersys Merger Plan_33 Valuation Model incl. new BP" xfId="7539" xr:uid="{00000000-0005-0000-0000-0000611D0000}"/>
    <cellStyle name="_SubHeading_02 Enersys Merger Plan_34 Valuation Model incl. new BP" xfId="7540" xr:uid="{00000000-0005-0000-0000-0000621D0000}"/>
    <cellStyle name="_SubHeading_02 Enersys Merger Plan_37 Valuation Model incl. new BP" xfId="7541" xr:uid="{00000000-0005-0000-0000-0000631D0000}"/>
    <cellStyle name="_SubHeading_02 Enersys Merger Plan_38 Valuation Model incl. new BP" xfId="7542" xr:uid="{00000000-0005-0000-0000-0000641D0000}"/>
    <cellStyle name="_SubHeading_02 Enersys Merger Plan_39 Valuation Model incl. new BP" xfId="7543" xr:uid="{00000000-0005-0000-0000-0000651D0000}"/>
    <cellStyle name="_SubHeading_02 Enersys Merger Plan_40 Valuation Model incl. new BP" xfId="7544" xr:uid="{00000000-0005-0000-0000-0000661D0000}"/>
    <cellStyle name="_SubHeading_02 Enersys Merger Plan_44 Valuation Model incl. new BP" xfId="7545" xr:uid="{00000000-0005-0000-0000-0000671D0000}"/>
    <cellStyle name="_SubHeading_02 Mobile CSC" xfId="7546" xr:uid="{00000000-0005-0000-0000-0000681D0000}"/>
    <cellStyle name="_SubHeading_02 TDC Merger Plan" xfId="7547" xr:uid="{00000000-0005-0000-0000-0000691D0000}"/>
    <cellStyle name="_SubHeading_02 TDC Merger Plan_03_ Clean LBO Model" xfId="7548" xr:uid="{00000000-0005-0000-0000-00006A1D0000}"/>
    <cellStyle name="_SubHeading_02 TDC Merger Plan_05_ Clean LBO Model" xfId="7549" xr:uid="{00000000-0005-0000-0000-00006B1D0000}"/>
    <cellStyle name="_SubHeading_02 TDC Merger Plan_08 Valuation Model incl. new BP" xfId="7550" xr:uid="{00000000-0005-0000-0000-00006C1D0000}"/>
    <cellStyle name="_SubHeading_02 TDC Merger Plan_09 Valuation Model incl. new BP" xfId="7551" xr:uid="{00000000-0005-0000-0000-00006D1D0000}"/>
    <cellStyle name="_SubHeading_02 TDC Merger Plan_13 Valuation Model incl. new BP" xfId="7552" xr:uid="{00000000-0005-0000-0000-00006E1D0000}"/>
    <cellStyle name="_SubHeading_02 TDC Merger Plan_14 Valuation Model incl. new BP" xfId="7553" xr:uid="{00000000-0005-0000-0000-00006F1D0000}"/>
    <cellStyle name="_SubHeading_02 TDC Merger Plan_15_ Clean LBO Model" xfId="7554" xr:uid="{00000000-0005-0000-0000-0000701D0000}"/>
    <cellStyle name="_SubHeading_02 TDC Merger Plan_20 Valuation Model incl. new BP" xfId="7555" xr:uid="{00000000-0005-0000-0000-0000711D0000}"/>
    <cellStyle name="_SubHeading_02 TDC Merger Plan_25 Valuation Model incl. new BP" xfId="7556" xr:uid="{00000000-0005-0000-0000-0000721D0000}"/>
    <cellStyle name="_SubHeading_02 TDC Merger Plan_33 Valuation Model incl. new BP" xfId="7557" xr:uid="{00000000-0005-0000-0000-0000731D0000}"/>
    <cellStyle name="_SubHeading_02 TDC Merger Plan_34 Valuation Model incl. new BP" xfId="7558" xr:uid="{00000000-0005-0000-0000-0000741D0000}"/>
    <cellStyle name="_SubHeading_02 TDC Merger Plan_37 Valuation Model incl. new BP" xfId="7559" xr:uid="{00000000-0005-0000-0000-0000751D0000}"/>
    <cellStyle name="_SubHeading_02 TDC Merger Plan_38 Valuation Model incl. new BP" xfId="7560" xr:uid="{00000000-0005-0000-0000-0000761D0000}"/>
    <cellStyle name="_SubHeading_02 TDC Merger Plan_39 Valuation Model incl. new BP" xfId="7561" xr:uid="{00000000-0005-0000-0000-0000771D0000}"/>
    <cellStyle name="_SubHeading_02 TDC Merger Plan_40 Valuation Model incl. new BP" xfId="7562" xr:uid="{00000000-0005-0000-0000-0000781D0000}"/>
    <cellStyle name="_SubHeading_02 TDC Merger Plan_44 Valuation Model incl. new BP" xfId="7563" xr:uid="{00000000-0005-0000-0000-0000791D0000}"/>
    <cellStyle name="_SubHeading_03 Total Expenses" xfId="7564" xr:uid="{00000000-0005-0000-0000-00007A1D0000}"/>
    <cellStyle name="_SubHeading_03 Total Expenses 2" xfId="7565" xr:uid="{00000000-0005-0000-0000-00007B1D0000}"/>
    <cellStyle name="_SubHeading_03 Total Expenses_FX Trades" xfId="7566" xr:uid="{00000000-0005-0000-0000-00007C1D0000}"/>
    <cellStyle name="_SubHeading_03 Total Expenses_Inputs" xfId="7567" xr:uid="{00000000-0005-0000-0000-00007D1D0000}"/>
    <cellStyle name="_SubHeading_03 Total Expenses_March workings 2010" xfId="7568" xr:uid="{00000000-0005-0000-0000-00007E1D0000}"/>
    <cellStyle name="_SubHeading_03 Total Expenses_Summary by team &amp; cost category" xfId="7569" xr:uid="{00000000-0005-0000-0000-00007F1D0000}"/>
    <cellStyle name="_SubHeading_04 Volatility" xfId="7570" xr:uid="{00000000-0005-0000-0000-0000801D0000}"/>
    <cellStyle name="_SubHeading_04 Volatility 2" xfId="7571" xr:uid="{00000000-0005-0000-0000-0000811D0000}"/>
    <cellStyle name="_SubHeading_04 Volatility_FX Trades" xfId="7572" xr:uid="{00000000-0005-0000-0000-0000821D0000}"/>
    <cellStyle name="_SubHeading_04 Volatility_Inputs" xfId="7573" xr:uid="{00000000-0005-0000-0000-0000831D0000}"/>
    <cellStyle name="_SubHeading_04 Volatility_March workings 2010" xfId="7574" xr:uid="{00000000-0005-0000-0000-0000841D0000}"/>
    <cellStyle name="_SubHeading_04 Volatility_Summary by team &amp; cost category" xfId="7575" xr:uid="{00000000-0005-0000-0000-0000851D0000}"/>
    <cellStyle name="_SubHeading_07 Model Alcatel OFD Sept-03" xfId="7576" xr:uid="{00000000-0005-0000-0000-0000861D0000}"/>
    <cellStyle name="_SubHeading_10 LBO Model Packoma oct 2003" xfId="7577" xr:uid="{00000000-0005-0000-0000-0000871D0000}"/>
    <cellStyle name="_SubHeading_19 Valuation of Cegetel" xfId="7578" xr:uid="{00000000-0005-0000-0000-0000881D0000}"/>
    <cellStyle name="_SubHeading_19 Valuation of Cegetel_03_ Clean LBO Model" xfId="7579" xr:uid="{00000000-0005-0000-0000-0000891D0000}"/>
    <cellStyle name="_SubHeading_19 Valuation of Cegetel_05_ Clean LBO Model" xfId="7580" xr:uid="{00000000-0005-0000-0000-00008A1D0000}"/>
    <cellStyle name="_SubHeading_19 Valuation of Cegetel_08 Valuation Model incl. new BP" xfId="7581" xr:uid="{00000000-0005-0000-0000-00008B1D0000}"/>
    <cellStyle name="_SubHeading_19 Valuation of Cegetel_09 Valuation Model incl. new BP" xfId="7582" xr:uid="{00000000-0005-0000-0000-00008C1D0000}"/>
    <cellStyle name="_SubHeading_19 Valuation of Cegetel_13 Valuation Model incl. new BP" xfId="7583" xr:uid="{00000000-0005-0000-0000-00008D1D0000}"/>
    <cellStyle name="_SubHeading_19 Valuation of Cegetel_14 Valuation Model incl. new BP" xfId="7584" xr:uid="{00000000-0005-0000-0000-00008E1D0000}"/>
    <cellStyle name="_SubHeading_19 Valuation of Cegetel_15_ Clean LBO Model" xfId="7585" xr:uid="{00000000-0005-0000-0000-00008F1D0000}"/>
    <cellStyle name="_SubHeading_19 Valuation of Cegetel_20 Valuation Model incl. new BP" xfId="7586" xr:uid="{00000000-0005-0000-0000-0000901D0000}"/>
    <cellStyle name="_SubHeading_19 Valuation of Cegetel_25 Valuation Model incl. new BP" xfId="7587" xr:uid="{00000000-0005-0000-0000-0000911D0000}"/>
    <cellStyle name="_SubHeading_19 Valuation of Cegetel_33 Valuation Model incl. new BP" xfId="7588" xr:uid="{00000000-0005-0000-0000-0000921D0000}"/>
    <cellStyle name="_SubHeading_19 Valuation of Cegetel_34 Valuation Model incl. new BP" xfId="7589" xr:uid="{00000000-0005-0000-0000-0000931D0000}"/>
    <cellStyle name="_SubHeading_19 Valuation of Cegetel_37 Valuation Model incl. new BP" xfId="7590" xr:uid="{00000000-0005-0000-0000-0000941D0000}"/>
    <cellStyle name="_SubHeading_19 Valuation of Cegetel_38 Valuation Model incl. new BP" xfId="7591" xr:uid="{00000000-0005-0000-0000-0000951D0000}"/>
    <cellStyle name="_SubHeading_19 Valuation of Cegetel_39 Valuation Model incl. new BP" xfId="7592" xr:uid="{00000000-0005-0000-0000-0000961D0000}"/>
    <cellStyle name="_SubHeading_19 Valuation of Cegetel_40 Valuation Model incl. new BP" xfId="7593" xr:uid="{00000000-0005-0000-0000-0000971D0000}"/>
    <cellStyle name="_SubHeading_19 Valuation of Cegetel_44 Valuation Model incl. new BP" xfId="7594" xr:uid="{00000000-0005-0000-0000-0000981D0000}"/>
    <cellStyle name="_SubHeading_190503 Model2" xfId="7595" xr:uid="{00000000-0005-0000-0000-0000991D0000}"/>
    <cellStyle name="_SubHeading_20 Operational Model" xfId="7596" xr:uid="{00000000-0005-0000-0000-00009A1D0000}"/>
    <cellStyle name="_SubHeading_44 Valuation Model incl. new BP" xfId="7597" xr:uid="{00000000-0005-0000-0000-00009B1D0000}"/>
    <cellStyle name="_SubHeading_58_Model Rexel_Scenarios" xfId="7598" xr:uid="{00000000-0005-0000-0000-00009C1D0000}"/>
    <cellStyle name="_SubHeading_beta rider" xfId="7599" xr:uid="{00000000-0005-0000-0000-00009D1D0000}"/>
    <cellStyle name="_SubHeading_carrefour sa carsons ownership" xfId="7600" xr:uid="{00000000-0005-0000-0000-00009E1D0000}"/>
    <cellStyle name="_SubHeading_EBITDA to Growth" xfId="7601" xr:uid="{00000000-0005-0000-0000-00009F1D0000}"/>
    <cellStyle name="_SubHeading_Financials &amp; Valuation v16 Indigo" xfId="7602" xr:uid="{00000000-0005-0000-0000-0000A01D0000}"/>
    <cellStyle name="_SubHeading_Marionnaud DCF S))_x0008__x0008_03" xfId="7603" xr:uid="{00000000-0005-0000-0000-0000A11D0000}"/>
    <cellStyle name="_SubHeading_Marionnaud Model_15April" xfId="7604" xr:uid="{00000000-0005-0000-0000-0000A21D0000}"/>
    <cellStyle name="_SubHeading_Mgmt value" xfId="7605" xr:uid="{00000000-0005-0000-0000-0000A31D0000}"/>
    <cellStyle name="_SubHeading_Mgmt value 2" xfId="7606" xr:uid="{00000000-0005-0000-0000-0000A41D0000}"/>
    <cellStyle name="_SubHeading_Mgmt value_FX Trades" xfId="7607" xr:uid="{00000000-0005-0000-0000-0000A51D0000}"/>
    <cellStyle name="_SubHeading_Mgmt value_Inputs" xfId="7608" xr:uid="{00000000-0005-0000-0000-0000A61D0000}"/>
    <cellStyle name="_SubHeading_Mgmt value_March workings 2010" xfId="7609" xr:uid="{00000000-0005-0000-0000-0000A71D0000}"/>
    <cellStyle name="_SubHeading_Mgmt value_Summary by team &amp; cost category" xfId="7610" xr:uid="{00000000-0005-0000-0000-0000A81D0000}"/>
    <cellStyle name="_SubHeading_Numico GS Research Model 23-Aug-2002" xfId="7611" xr:uid="{00000000-0005-0000-0000-0000A91D0000}"/>
    <cellStyle name="_SubHeading_Numico GS Research Model 23-Aug-2002_03_ Clean LBO Model" xfId="7612" xr:uid="{00000000-0005-0000-0000-0000AA1D0000}"/>
    <cellStyle name="_SubHeading_Numico GS Research Model 23-Aug-2002_05_ Clean LBO Model" xfId="7613" xr:uid="{00000000-0005-0000-0000-0000AB1D0000}"/>
    <cellStyle name="_SubHeading_Numico GS Research Model 23-Aug-2002_08 Valuation Model incl. new BP" xfId="7614" xr:uid="{00000000-0005-0000-0000-0000AC1D0000}"/>
    <cellStyle name="_SubHeading_Numico GS Research Model 23-Aug-2002_09 Valuation Model incl. new BP" xfId="7615" xr:uid="{00000000-0005-0000-0000-0000AD1D0000}"/>
    <cellStyle name="_SubHeading_Numico GS Research Model 23-Aug-2002_13 Valuation Model incl. new BP" xfId="7616" xr:uid="{00000000-0005-0000-0000-0000AE1D0000}"/>
    <cellStyle name="_SubHeading_Numico GS Research Model 23-Aug-2002_14 Valuation Model incl. new BP" xfId="7617" xr:uid="{00000000-0005-0000-0000-0000AF1D0000}"/>
    <cellStyle name="_SubHeading_Numico GS Research Model 23-Aug-2002_15_ Clean LBO Model" xfId="7618" xr:uid="{00000000-0005-0000-0000-0000B01D0000}"/>
    <cellStyle name="_SubHeading_Numico GS Research Model 23-Aug-2002_20 Valuation Model incl. new BP" xfId="7619" xr:uid="{00000000-0005-0000-0000-0000B11D0000}"/>
    <cellStyle name="_SubHeading_Numico GS Research Model 23-Aug-2002_25 Valuation Model incl. new BP" xfId="7620" xr:uid="{00000000-0005-0000-0000-0000B21D0000}"/>
    <cellStyle name="_SubHeading_Numico GS Research Model 23-Aug-2002_33 Valuation Model incl. new BP" xfId="7621" xr:uid="{00000000-0005-0000-0000-0000B31D0000}"/>
    <cellStyle name="_SubHeading_Numico GS Research Model 23-Aug-2002_34 Valuation Model incl. new BP" xfId="7622" xr:uid="{00000000-0005-0000-0000-0000B41D0000}"/>
    <cellStyle name="_SubHeading_Numico GS Research Model 23-Aug-2002_37 Valuation Model incl. new BP" xfId="7623" xr:uid="{00000000-0005-0000-0000-0000B51D0000}"/>
    <cellStyle name="_SubHeading_Numico GS Research Model 23-Aug-2002_38 Valuation Model incl. new BP" xfId="7624" xr:uid="{00000000-0005-0000-0000-0000B61D0000}"/>
    <cellStyle name="_SubHeading_Numico GS Research Model 23-Aug-2002_39 Valuation Model incl. new BP" xfId="7625" xr:uid="{00000000-0005-0000-0000-0000B71D0000}"/>
    <cellStyle name="_SubHeading_Numico GS Research Model 23-Aug-2002_40 Valuation Model incl. new BP" xfId="7626" xr:uid="{00000000-0005-0000-0000-0000B81D0000}"/>
    <cellStyle name="_SubHeading_Numico GS Research Model 23-Aug-2002_44 Valuation Model incl. new BP" xfId="7627" xr:uid="{00000000-0005-0000-0000-0000B91D0000}"/>
    <cellStyle name="_SubHeading_Numico GS Research Model 23-Aug-2002_CSC July 24" xfId="7628" xr:uid="{00000000-0005-0000-0000-0000BA1D0000}"/>
    <cellStyle name="_SubHeading_Offering Breakdown - 09-Jun -2005" xfId="7629" xr:uid="{00000000-0005-0000-0000-0000BB1D0000}"/>
    <cellStyle name="_SubHeading_SantaLucia Debt Coverage analysis - 12 June 2001" xfId="7630" xr:uid="{00000000-0005-0000-0000-0000BC1D0000}"/>
    <cellStyle name="_SubHeading_Sensitivity analysis on synergies (amended)" xfId="7631" xr:uid="{00000000-0005-0000-0000-0000BD1D0000}"/>
    <cellStyle name="_SubHeading_Volatility" xfId="7632" xr:uid="{00000000-0005-0000-0000-0000BE1D0000}"/>
    <cellStyle name="_SubHeading_Volatility 2" xfId="7633" xr:uid="{00000000-0005-0000-0000-0000BF1D0000}"/>
    <cellStyle name="_SubHeading_Volatility_FX Trades" xfId="7634" xr:uid="{00000000-0005-0000-0000-0000C01D0000}"/>
    <cellStyle name="_SubHeading_Volatility_Inputs" xfId="7635" xr:uid="{00000000-0005-0000-0000-0000C11D0000}"/>
    <cellStyle name="_SubHeading_Volatility_March workings 2010" xfId="7636" xr:uid="{00000000-0005-0000-0000-0000C21D0000}"/>
    <cellStyle name="_SubHeading_Volatility_Summary by team &amp; cost category" xfId="7637" xr:uid="{00000000-0005-0000-0000-0000C31D0000}"/>
    <cellStyle name="_Summary" xfId="7638" xr:uid="{00000000-0005-0000-0000-0000C41D0000}"/>
    <cellStyle name="_Summary 2" xfId="7639" xr:uid="{00000000-0005-0000-0000-0000C51D0000}"/>
    <cellStyle name="_Summary of notes" xfId="7640" xr:uid="{00000000-0005-0000-0000-0000C61D0000}"/>
    <cellStyle name="_Summary of notes 2" xfId="7641" xr:uid="{00000000-0005-0000-0000-0000C71D0000}"/>
    <cellStyle name="_Summary of notes_FX Trades" xfId="7642" xr:uid="{00000000-0005-0000-0000-0000C81D0000}"/>
    <cellStyle name="_Summary of notes_Summary by team &amp; cost category" xfId="7643" xr:uid="{00000000-0005-0000-0000-0000C91D0000}"/>
    <cellStyle name="_Summary_FX Trades" xfId="7644" xr:uid="{00000000-0005-0000-0000-0000CA1D0000}"/>
    <cellStyle name="_Summary_Summary by team &amp; cost category" xfId="7645" xr:uid="{00000000-0005-0000-0000-0000CB1D0000}"/>
    <cellStyle name="_Swap int" xfId="7646" xr:uid="{00000000-0005-0000-0000-0000CC1D0000}"/>
    <cellStyle name="_Swap int 2" xfId="7647" xr:uid="{00000000-0005-0000-0000-0000CD1D0000}"/>
    <cellStyle name="_Swap int_FX Trades" xfId="7648" xr:uid="{00000000-0005-0000-0000-0000CE1D0000}"/>
    <cellStyle name="_Swap int_Summary by team &amp; cost category" xfId="7649" xr:uid="{00000000-0005-0000-0000-0000CF1D0000}"/>
    <cellStyle name="_Syndication" xfId="7650" xr:uid="{00000000-0005-0000-0000-0000D01D0000}"/>
    <cellStyle name="_Syndication 2" xfId="7651" xr:uid="{00000000-0005-0000-0000-0000D11D0000}"/>
    <cellStyle name="_Syndication_FX Trades" xfId="7652" xr:uid="{00000000-0005-0000-0000-0000D21D0000}"/>
    <cellStyle name="_Syndication_Summary by team &amp; cost category" xfId="7653" xr:uid="{00000000-0005-0000-0000-0000D31D0000}"/>
    <cellStyle name="_Synthetic ABS NOV 4" xfId="7654" xr:uid="{00000000-0005-0000-0000-0000D41D0000}"/>
    <cellStyle name="_Table" xfId="7655" xr:uid="{00000000-0005-0000-0000-0000D51D0000}"/>
    <cellStyle name="_Table 10" xfId="7656" xr:uid="{00000000-0005-0000-0000-0000D61D0000}"/>
    <cellStyle name="_Table 2" xfId="7657" xr:uid="{00000000-0005-0000-0000-0000D71D0000}"/>
    <cellStyle name="_Table 2 2" xfId="7658" xr:uid="{00000000-0005-0000-0000-0000D81D0000}"/>
    <cellStyle name="_Table 2 2 2" xfId="7659" xr:uid="{00000000-0005-0000-0000-0000D91D0000}"/>
    <cellStyle name="_Table 2 2 3" xfId="7660" xr:uid="{00000000-0005-0000-0000-0000DA1D0000}"/>
    <cellStyle name="_Table 2 3" xfId="7661" xr:uid="{00000000-0005-0000-0000-0000DB1D0000}"/>
    <cellStyle name="_Table 2 4" xfId="7662" xr:uid="{00000000-0005-0000-0000-0000DC1D0000}"/>
    <cellStyle name="_Table 3" xfId="7663" xr:uid="{00000000-0005-0000-0000-0000DD1D0000}"/>
    <cellStyle name="_Table 3 2" xfId="7664" xr:uid="{00000000-0005-0000-0000-0000DE1D0000}"/>
    <cellStyle name="_Table 3 2 2" xfId="7665" xr:uid="{00000000-0005-0000-0000-0000DF1D0000}"/>
    <cellStyle name="_Table 3 2 3" xfId="7666" xr:uid="{00000000-0005-0000-0000-0000E01D0000}"/>
    <cellStyle name="_Table 3 3" xfId="7667" xr:uid="{00000000-0005-0000-0000-0000E11D0000}"/>
    <cellStyle name="_Table 3 4" xfId="7668" xr:uid="{00000000-0005-0000-0000-0000E21D0000}"/>
    <cellStyle name="_Table 4" xfId="7669" xr:uid="{00000000-0005-0000-0000-0000E31D0000}"/>
    <cellStyle name="_Table 4 2" xfId="7670" xr:uid="{00000000-0005-0000-0000-0000E41D0000}"/>
    <cellStyle name="_Table 4 2 2" xfId="7671" xr:uid="{00000000-0005-0000-0000-0000E51D0000}"/>
    <cellStyle name="_Table 4 2 3" xfId="7672" xr:uid="{00000000-0005-0000-0000-0000E61D0000}"/>
    <cellStyle name="_Table 4 3" xfId="7673" xr:uid="{00000000-0005-0000-0000-0000E71D0000}"/>
    <cellStyle name="_Table 4 4" xfId="7674" xr:uid="{00000000-0005-0000-0000-0000E81D0000}"/>
    <cellStyle name="_Table 5" xfId="7675" xr:uid="{00000000-0005-0000-0000-0000E91D0000}"/>
    <cellStyle name="_Table 5 2" xfId="7676" xr:uid="{00000000-0005-0000-0000-0000EA1D0000}"/>
    <cellStyle name="_Table 5 2 2" xfId="7677" xr:uid="{00000000-0005-0000-0000-0000EB1D0000}"/>
    <cellStyle name="_Table 5 2 3" xfId="7678" xr:uid="{00000000-0005-0000-0000-0000EC1D0000}"/>
    <cellStyle name="_Table 5 3" xfId="7679" xr:uid="{00000000-0005-0000-0000-0000ED1D0000}"/>
    <cellStyle name="_Table 5 4" xfId="7680" xr:uid="{00000000-0005-0000-0000-0000EE1D0000}"/>
    <cellStyle name="_Table 6" xfId="7681" xr:uid="{00000000-0005-0000-0000-0000EF1D0000}"/>
    <cellStyle name="_Table 6 2" xfId="7682" xr:uid="{00000000-0005-0000-0000-0000F01D0000}"/>
    <cellStyle name="_Table 6 2 2" xfId="7683" xr:uid="{00000000-0005-0000-0000-0000F11D0000}"/>
    <cellStyle name="_Table 6 2 3" xfId="7684" xr:uid="{00000000-0005-0000-0000-0000F21D0000}"/>
    <cellStyle name="_Table 6 3" xfId="7685" xr:uid="{00000000-0005-0000-0000-0000F31D0000}"/>
    <cellStyle name="_Table 6 4" xfId="7686" xr:uid="{00000000-0005-0000-0000-0000F41D0000}"/>
    <cellStyle name="_Table 7" xfId="7687" xr:uid="{00000000-0005-0000-0000-0000F51D0000}"/>
    <cellStyle name="_Table 7 2" xfId="7688" xr:uid="{00000000-0005-0000-0000-0000F61D0000}"/>
    <cellStyle name="_Table 7 2 2" xfId="7689" xr:uid="{00000000-0005-0000-0000-0000F71D0000}"/>
    <cellStyle name="_Table 7 2 3" xfId="7690" xr:uid="{00000000-0005-0000-0000-0000F81D0000}"/>
    <cellStyle name="_Table 7 3" xfId="7691" xr:uid="{00000000-0005-0000-0000-0000F91D0000}"/>
    <cellStyle name="_Table 7 4" xfId="7692" xr:uid="{00000000-0005-0000-0000-0000FA1D0000}"/>
    <cellStyle name="_Table 8" xfId="7693" xr:uid="{00000000-0005-0000-0000-0000FB1D0000}"/>
    <cellStyle name="_Table 8 2" xfId="7694" xr:uid="{00000000-0005-0000-0000-0000FC1D0000}"/>
    <cellStyle name="_Table 8 2 2" xfId="7695" xr:uid="{00000000-0005-0000-0000-0000FD1D0000}"/>
    <cellStyle name="_Table 8 2 3" xfId="7696" xr:uid="{00000000-0005-0000-0000-0000FE1D0000}"/>
    <cellStyle name="_Table 8 3" xfId="7697" xr:uid="{00000000-0005-0000-0000-0000FF1D0000}"/>
    <cellStyle name="_Table 8 4" xfId="7698" xr:uid="{00000000-0005-0000-0000-0000001E0000}"/>
    <cellStyle name="_Table 9" xfId="7699" xr:uid="{00000000-0005-0000-0000-0000011E0000}"/>
    <cellStyle name="_Table_01 Capital Structure" xfId="7700" xr:uid="{00000000-0005-0000-0000-0000021E0000}"/>
    <cellStyle name="_Table_01 Capital Structure 10" xfId="7701" xr:uid="{00000000-0005-0000-0000-0000031E0000}"/>
    <cellStyle name="_Table_01 Capital Structure 2" xfId="7702" xr:uid="{00000000-0005-0000-0000-0000041E0000}"/>
    <cellStyle name="_Table_01 Capital Structure 2 2" xfId="7703" xr:uid="{00000000-0005-0000-0000-0000051E0000}"/>
    <cellStyle name="_Table_01 Capital Structure 2 2 2" xfId="7704" xr:uid="{00000000-0005-0000-0000-0000061E0000}"/>
    <cellStyle name="_Table_01 Capital Structure 2 2 3" xfId="7705" xr:uid="{00000000-0005-0000-0000-0000071E0000}"/>
    <cellStyle name="_Table_01 Capital Structure 2 3" xfId="7706" xr:uid="{00000000-0005-0000-0000-0000081E0000}"/>
    <cellStyle name="_Table_01 Capital Structure 2 4" xfId="7707" xr:uid="{00000000-0005-0000-0000-0000091E0000}"/>
    <cellStyle name="_Table_01 Capital Structure 3" xfId="7708" xr:uid="{00000000-0005-0000-0000-00000A1E0000}"/>
    <cellStyle name="_Table_01 Capital Structure 3 2" xfId="7709" xr:uid="{00000000-0005-0000-0000-00000B1E0000}"/>
    <cellStyle name="_Table_01 Capital Structure 3 2 2" xfId="7710" xr:uid="{00000000-0005-0000-0000-00000C1E0000}"/>
    <cellStyle name="_Table_01 Capital Structure 3 2 3" xfId="7711" xr:uid="{00000000-0005-0000-0000-00000D1E0000}"/>
    <cellStyle name="_Table_01 Capital Structure 3 3" xfId="7712" xr:uid="{00000000-0005-0000-0000-00000E1E0000}"/>
    <cellStyle name="_Table_01 Capital Structure 3 4" xfId="7713" xr:uid="{00000000-0005-0000-0000-00000F1E0000}"/>
    <cellStyle name="_Table_01 Capital Structure 4" xfId="7714" xr:uid="{00000000-0005-0000-0000-0000101E0000}"/>
    <cellStyle name="_Table_01 Capital Structure 4 2" xfId="7715" xr:uid="{00000000-0005-0000-0000-0000111E0000}"/>
    <cellStyle name="_Table_01 Capital Structure 4 2 2" xfId="7716" xr:uid="{00000000-0005-0000-0000-0000121E0000}"/>
    <cellStyle name="_Table_01 Capital Structure 4 2 3" xfId="7717" xr:uid="{00000000-0005-0000-0000-0000131E0000}"/>
    <cellStyle name="_Table_01 Capital Structure 4 3" xfId="7718" xr:uid="{00000000-0005-0000-0000-0000141E0000}"/>
    <cellStyle name="_Table_01 Capital Structure 4 4" xfId="7719" xr:uid="{00000000-0005-0000-0000-0000151E0000}"/>
    <cellStyle name="_Table_01 Capital Structure 5" xfId="7720" xr:uid="{00000000-0005-0000-0000-0000161E0000}"/>
    <cellStyle name="_Table_01 Capital Structure 5 2" xfId="7721" xr:uid="{00000000-0005-0000-0000-0000171E0000}"/>
    <cellStyle name="_Table_01 Capital Structure 5 2 2" xfId="7722" xr:uid="{00000000-0005-0000-0000-0000181E0000}"/>
    <cellStyle name="_Table_01 Capital Structure 5 2 3" xfId="7723" xr:uid="{00000000-0005-0000-0000-0000191E0000}"/>
    <cellStyle name="_Table_01 Capital Structure 5 3" xfId="7724" xr:uid="{00000000-0005-0000-0000-00001A1E0000}"/>
    <cellStyle name="_Table_01 Capital Structure 5 4" xfId="7725" xr:uid="{00000000-0005-0000-0000-00001B1E0000}"/>
    <cellStyle name="_Table_01 Capital Structure 6" xfId="7726" xr:uid="{00000000-0005-0000-0000-00001C1E0000}"/>
    <cellStyle name="_Table_01 Capital Structure 6 2" xfId="7727" xr:uid="{00000000-0005-0000-0000-00001D1E0000}"/>
    <cellStyle name="_Table_01 Capital Structure 6 2 2" xfId="7728" xr:uid="{00000000-0005-0000-0000-00001E1E0000}"/>
    <cellStyle name="_Table_01 Capital Structure 6 2 3" xfId="7729" xr:uid="{00000000-0005-0000-0000-00001F1E0000}"/>
    <cellStyle name="_Table_01 Capital Structure 6 3" xfId="7730" xr:uid="{00000000-0005-0000-0000-0000201E0000}"/>
    <cellStyle name="_Table_01 Capital Structure 6 4" xfId="7731" xr:uid="{00000000-0005-0000-0000-0000211E0000}"/>
    <cellStyle name="_Table_01 Capital Structure 7" xfId="7732" xr:uid="{00000000-0005-0000-0000-0000221E0000}"/>
    <cellStyle name="_Table_01 Capital Structure 7 2" xfId="7733" xr:uid="{00000000-0005-0000-0000-0000231E0000}"/>
    <cellStyle name="_Table_01 Capital Structure 7 2 2" xfId="7734" xr:uid="{00000000-0005-0000-0000-0000241E0000}"/>
    <cellStyle name="_Table_01 Capital Structure 7 2 3" xfId="7735" xr:uid="{00000000-0005-0000-0000-0000251E0000}"/>
    <cellStyle name="_Table_01 Capital Structure 7 3" xfId="7736" xr:uid="{00000000-0005-0000-0000-0000261E0000}"/>
    <cellStyle name="_Table_01 Capital Structure 7 4" xfId="7737" xr:uid="{00000000-0005-0000-0000-0000271E0000}"/>
    <cellStyle name="_Table_01 Capital Structure 8" xfId="7738" xr:uid="{00000000-0005-0000-0000-0000281E0000}"/>
    <cellStyle name="_Table_01 Capital Structure 8 2" xfId="7739" xr:uid="{00000000-0005-0000-0000-0000291E0000}"/>
    <cellStyle name="_Table_01 Capital Structure 8 2 2" xfId="7740" xr:uid="{00000000-0005-0000-0000-00002A1E0000}"/>
    <cellStyle name="_Table_01 Capital Structure 8 2 3" xfId="7741" xr:uid="{00000000-0005-0000-0000-00002B1E0000}"/>
    <cellStyle name="_Table_01 Capital Structure 8 3" xfId="7742" xr:uid="{00000000-0005-0000-0000-00002C1E0000}"/>
    <cellStyle name="_Table_01 Capital Structure 8 4" xfId="7743" xr:uid="{00000000-0005-0000-0000-00002D1E0000}"/>
    <cellStyle name="_Table_01 Capital Structure 9" xfId="7744" xr:uid="{00000000-0005-0000-0000-00002E1E0000}"/>
    <cellStyle name="_Table_01 Capital Structure_03_ Clean LBO Model" xfId="7745" xr:uid="{00000000-0005-0000-0000-00002F1E0000}"/>
    <cellStyle name="_Table_01 Capital Structure_03_ Clean LBO Model 10" xfId="7746" xr:uid="{00000000-0005-0000-0000-0000301E0000}"/>
    <cellStyle name="_Table_01 Capital Structure_03_ Clean LBO Model 2" xfId="7747" xr:uid="{00000000-0005-0000-0000-0000311E0000}"/>
    <cellStyle name="_Table_01 Capital Structure_03_ Clean LBO Model 2 2" xfId="7748" xr:uid="{00000000-0005-0000-0000-0000321E0000}"/>
    <cellStyle name="_Table_01 Capital Structure_03_ Clean LBO Model 2 2 2" xfId="7749" xr:uid="{00000000-0005-0000-0000-0000331E0000}"/>
    <cellStyle name="_Table_01 Capital Structure_03_ Clean LBO Model 2 2 3" xfId="7750" xr:uid="{00000000-0005-0000-0000-0000341E0000}"/>
    <cellStyle name="_Table_01 Capital Structure_03_ Clean LBO Model 2 3" xfId="7751" xr:uid="{00000000-0005-0000-0000-0000351E0000}"/>
    <cellStyle name="_Table_01 Capital Structure_03_ Clean LBO Model 2 4" xfId="7752" xr:uid="{00000000-0005-0000-0000-0000361E0000}"/>
    <cellStyle name="_Table_01 Capital Structure_03_ Clean LBO Model 3" xfId="7753" xr:uid="{00000000-0005-0000-0000-0000371E0000}"/>
    <cellStyle name="_Table_01 Capital Structure_03_ Clean LBO Model 3 2" xfId="7754" xr:uid="{00000000-0005-0000-0000-0000381E0000}"/>
    <cellStyle name="_Table_01 Capital Structure_03_ Clean LBO Model 3 2 2" xfId="7755" xr:uid="{00000000-0005-0000-0000-0000391E0000}"/>
    <cellStyle name="_Table_01 Capital Structure_03_ Clean LBO Model 3 2 3" xfId="7756" xr:uid="{00000000-0005-0000-0000-00003A1E0000}"/>
    <cellStyle name="_Table_01 Capital Structure_03_ Clean LBO Model 3 3" xfId="7757" xr:uid="{00000000-0005-0000-0000-00003B1E0000}"/>
    <cellStyle name="_Table_01 Capital Structure_03_ Clean LBO Model 3 4" xfId="7758" xr:uid="{00000000-0005-0000-0000-00003C1E0000}"/>
    <cellStyle name="_Table_01 Capital Structure_03_ Clean LBO Model 4" xfId="7759" xr:uid="{00000000-0005-0000-0000-00003D1E0000}"/>
    <cellStyle name="_Table_01 Capital Structure_03_ Clean LBO Model 4 2" xfId="7760" xr:uid="{00000000-0005-0000-0000-00003E1E0000}"/>
    <cellStyle name="_Table_01 Capital Structure_03_ Clean LBO Model 4 2 2" xfId="7761" xr:uid="{00000000-0005-0000-0000-00003F1E0000}"/>
    <cellStyle name="_Table_01 Capital Structure_03_ Clean LBO Model 4 2 3" xfId="7762" xr:uid="{00000000-0005-0000-0000-0000401E0000}"/>
    <cellStyle name="_Table_01 Capital Structure_03_ Clean LBO Model 4 3" xfId="7763" xr:uid="{00000000-0005-0000-0000-0000411E0000}"/>
    <cellStyle name="_Table_01 Capital Structure_03_ Clean LBO Model 4 4" xfId="7764" xr:uid="{00000000-0005-0000-0000-0000421E0000}"/>
    <cellStyle name="_Table_01 Capital Structure_03_ Clean LBO Model 5" xfId="7765" xr:uid="{00000000-0005-0000-0000-0000431E0000}"/>
    <cellStyle name="_Table_01 Capital Structure_03_ Clean LBO Model 5 2" xfId="7766" xr:uid="{00000000-0005-0000-0000-0000441E0000}"/>
    <cellStyle name="_Table_01 Capital Structure_03_ Clean LBO Model 5 2 2" xfId="7767" xr:uid="{00000000-0005-0000-0000-0000451E0000}"/>
    <cellStyle name="_Table_01 Capital Structure_03_ Clean LBO Model 5 2 3" xfId="7768" xr:uid="{00000000-0005-0000-0000-0000461E0000}"/>
    <cellStyle name="_Table_01 Capital Structure_03_ Clean LBO Model 5 3" xfId="7769" xr:uid="{00000000-0005-0000-0000-0000471E0000}"/>
    <cellStyle name="_Table_01 Capital Structure_03_ Clean LBO Model 5 4" xfId="7770" xr:uid="{00000000-0005-0000-0000-0000481E0000}"/>
    <cellStyle name="_Table_01 Capital Structure_03_ Clean LBO Model 6" xfId="7771" xr:uid="{00000000-0005-0000-0000-0000491E0000}"/>
    <cellStyle name="_Table_01 Capital Structure_03_ Clean LBO Model 6 2" xfId="7772" xr:uid="{00000000-0005-0000-0000-00004A1E0000}"/>
    <cellStyle name="_Table_01 Capital Structure_03_ Clean LBO Model 6 2 2" xfId="7773" xr:uid="{00000000-0005-0000-0000-00004B1E0000}"/>
    <cellStyle name="_Table_01 Capital Structure_03_ Clean LBO Model 6 2 3" xfId="7774" xr:uid="{00000000-0005-0000-0000-00004C1E0000}"/>
    <cellStyle name="_Table_01 Capital Structure_03_ Clean LBO Model 6 3" xfId="7775" xr:uid="{00000000-0005-0000-0000-00004D1E0000}"/>
    <cellStyle name="_Table_01 Capital Structure_03_ Clean LBO Model 6 4" xfId="7776" xr:uid="{00000000-0005-0000-0000-00004E1E0000}"/>
    <cellStyle name="_Table_01 Capital Structure_03_ Clean LBO Model 7" xfId="7777" xr:uid="{00000000-0005-0000-0000-00004F1E0000}"/>
    <cellStyle name="_Table_01 Capital Structure_03_ Clean LBO Model 7 2" xfId="7778" xr:uid="{00000000-0005-0000-0000-0000501E0000}"/>
    <cellStyle name="_Table_01 Capital Structure_03_ Clean LBO Model 7 2 2" xfId="7779" xr:uid="{00000000-0005-0000-0000-0000511E0000}"/>
    <cellStyle name="_Table_01 Capital Structure_03_ Clean LBO Model 7 2 3" xfId="7780" xr:uid="{00000000-0005-0000-0000-0000521E0000}"/>
    <cellStyle name="_Table_01 Capital Structure_03_ Clean LBO Model 7 3" xfId="7781" xr:uid="{00000000-0005-0000-0000-0000531E0000}"/>
    <cellStyle name="_Table_01 Capital Structure_03_ Clean LBO Model 7 4" xfId="7782" xr:uid="{00000000-0005-0000-0000-0000541E0000}"/>
    <cellStyle name="_Table_01 Capital Structure_03_ Clean LBO Model 8" xfId="7783" xr:uid="{00000000-0005-0000-0000-0000551E0000}"/>
    <cellStyle name="_Table_01 Capital Structure_03_ Clean LBO Model 8 2" xfId="7784" xr:uid="{00000000-0005-0000-0000-0000561E0000}"/>
    <cellStyle name="_Table_01 Capital Structure_03_ Clean LBO Model 8 2 2" xfId="7785" xr:uid="{00000000-0005-0000-0000-0000571E0000}"/>
    <cellStyle name="_Table_01 Capital Structure_03_ Clean LBO Model 8 2 3" xfId="7786" xr:uid="{00000000-0005-0000-0000-0000581E0000}"/>
    <cellStyle name="_Table_01 Capital Structure_03_ Clean LBO Model 8 3" xfId="7787" xr:uid="{00000000-0005-0000-0000-0000591E0000}"/>
    <cellStyle name="_Table_01 Capital Structure_03_ Clean LBO Model 8 4" xfId="7788" xr:uid="{00000000-0005-0000-0000-00005A1E0000}"/>
    <cellStyle name="_Table_01 Capital Structure_03_ Clean LBO Model 9" xfId="7789" xr:uid="{00000000-0005-0000-0000-00005B1E0000}"/>
    <cellStyle name="_Table_01 Capital Structure_03_ Clean LBO Model_FX Trades" xfId="7790" xr:uid="{00000000-0005-0000-0000-00005C1E0000}"/>
    <cellStyle name="_Table_01 Capital Structure_03_ Clean LBO Model_FX Trades 2" xfId="7791" xr:uid="{00000000-0005-0000-0000-00005D1E0000}"/>
    <cellStyle name="_Table_01 Capital Structure_03_ Clean LBO Model_FX Trades 3" xfId="7792" xr:uid="{00000000-0005-0000-0000-00005E1E0000}"/>
    <cellStyle name="_Table_01 Capital Structure_05_ Clean LBO Model" xfId="7793" xr:uid="{00000000-0005-0000-0000-00005F1E0000}"/>
    <cellStyle name="_Table_01 Capital Structure_05_ Clean LBO Model 10" xfId="7794" xr:uid="{00000000-0005-0000-0000-0000601E0000}"/>
    <cellStyle name="_Table_01 Capital Structure_05_ Clean LBO Model 2" xfId="7795" xr:uid="{00000000-0005-0000-0000-0000611E0000}"/>
    <cellStyle name="_Table_01 Capital Structure_05_ Clean LBO Model 2 2" xfId="7796" xr:uid="{00000000-0005-0000-0000-0000621E0000}"/>
    <cellStyle name="_Table_01 Capital Structure_05_ Clean LBO Model 2 2 2" xfId="7797" xr:uid="{00000000-0005-0000-0000-0000631E0000}"/>
    <cellStyle name="_Table_01 Capital Structure_05_ Clean LBO Model 2 2 3" xfId="7798" xr:uid="{00000000-0005-0000-0000-0000641E0000}"/>
    <cellStyle name="_Table_01 Capital Structure_05_ Clean LBO Model 2 3" xfId="7799" xr:uid="{00000000-0005-0000-0000-0000651E0000}"/>
    <cellStyle name="_Table_01 Capital Structure_05_ Clean LBO Model 2 4" xfId="7800" xr:uid="{00000000-0005-0000-0000-0000661E0000}"/>
    <cellStyle name="_Table_01 Capital Structure_05_ Clean LBO Model 3" xfId="7801" xr:uid="{00000000-0005-0000-0000-0000671E0000}"/>
    <cellStyle name="_Table_01 Capital Structure_05_ Clean LBO Model 3 2" xfId="7802" xr:uid="{00000000-0005-0000-0000-0000681E0000}"/>
    <cellStyle name="_Table_01 Capital Structure_05_ Clean LBO Model 3 2 2" xfId="7803" xr:uid="{00000000-0005-0000-0000-0000691E0000}"/>
    <cellStyle name="_Table_01 Capital Structure_05_ Clean LBO Model 3 2 3" xfId="7804" xr:uid="{00000000-0005-0000-0000-00006A1E0000}"/>
    <cellStyle name="_Table_01 Capital Structure_05_ Clean LBO Model 3 3" xfId="7805" xr:uid="{00000000-0005-0000-0000-00006B1E0000}"/>
    <cellStyle name="_Table_01 Capital Structure_05_ Clean LBO Model 3 4" xfId="7806" xr:uid="{00000000-0005-0000-0000-00006C1E0000}"/>
    <cellStyle name="_Table_01 Capital Structure_05_ Clean LBO Model 4" xfId="7807" xr:uid="{00000000-0005-0000-0000-00006D1E0000}"/>
    <cellStyle name="_Table_01 Capital Structure_05_ Clean LBO Model 4 2" xfId="7808" xr:uid="{00000000-0005-0000-0000-00006E1E0000}"/>
    <cellStyle name="_Table_01 Capital Structure_05_ Clean LBO Model 4 2 2" xfId="7809" xr:uid="{00000000-0005-0000-0000-00006F1E0000}"/>
    <cellStyle name="_Table_01 Capital Structure_05_ Clean LBO Model 4 2 3" xfId="7810" xr:uid="{00000000-0005-0000-0000-0000701E0000}"/>
    <cellStyle name="_Table_01 Capital Structure_05_ Clean LBO Model 4 3" xfId="7811" xr:uid="{00000000-0005-0000-0000-0000711E0000}"/>
    <cellStyle name="_Table_01 Capital Structure_05_ Clean LBO Model 4 4" xfId="7812" xr:uid="{00000000-0005-0000-0000-0000721E0000}"/>
    <cellStyle name="_Table_01 Capital Structure_05_ Clean LBO Model 5" xfId="7813" xr:uid="{00000000-0005-0000-0000-0000731E0000}"/>
    <cellStyle name="_Table_01 Capital Structure_05_ Clean LBO Model 5 2" xfId="7814" xr:uid="{00000000-0005-0000-0000-0000741E0000}"/>
    <cellStyle name="_Table_01 Capital Structure_05_ Clean LBO Model 5 2 2" xfId="7815" xr:uid="{00000000-0005-0000-0000-0000751E0000}"/>
    <cellStyle name="_Table_01 Capital Structure_05_ Clean LBO Model 5 2 3" xfId="7816" xr:uid="{00000000-0005-0000-0000-0000761E0000}"/>
    <cellStyle name="_Table_01 Capital Structure_05_ Clean LBO Model 5 3" xfId="7817" xr:uid="{00000000-0005-0000-0000-0000771E0000}"/>
    <cellStyle name="_Table_01 Capital Structure_05_ Clean LBO Model 5 4" xfId="7818" xr:uid="{00000000-0005-0000-0000-0000781E0000}"/>
    <cellStyle name="_Table_01 Capital Structure_05_ Clean LBO Model 6" xfId="7819" xr:uid="{00000000-0005-0000-0000-0000791E0000}"/>
    <cellStyle name="_Table_01 Capital Structure_05_ Clean LBO Model 6 2" xfId="7820" xr:uid="{00000000-0005-0000-0000-00007A1E0000}"/>
    <cellStyle name="_Table_01 Capital Structure_05_ Clean LBO Model 6 2 2" xfId="7821" xr:uid="{00000000-0005-0000-0000-00007B1E0000}"/>
    <cellStyle name="_Table_01 Capital Structure_05_ Clean LBO Model 6 2 3" xfId="7822" xr:uid="{00000000-0005-0000-0000-00007C1E0000}"/>
    <cellStyle name="_Table_01 Capital Structure_05_ Clean LBO Model 6 3" xfId="7823" xr:uid="{00000000-0005-0000-0000-00007D1E0000}"/>
    <cellStyle name="_Table_01 Capital Structure_05_ Clean LBO Model 6 4" xfId="7824" xr:uid="{00000000-0005-0000-0000-00007E1E0000}"/>
    <cellStyle name="_Table_01 Capital Structure_05_ Clean LBO Model 7" xfId="7825" xr:uid="{00000000-0005-0000-0000-00007F1E0000}"/>
    <cellStyle name="_Table_01 Capital Structure_05_ Clean LBO Model 7 2" xfId="7826" xr:uid="{00000000-0005-0000-0000-0000801E0000}"/>
    <cellStyle name="_Table_01 Capital Structure_05_ Clean LBO Model 7 2 2" xfId="7827" xr:uid="{00000000-0005-0000-0000-0000811E0000}"/>
    <cellStyle name="_Table_01 Capital Structure_05_ Clean LBO Model 7 2 3" xfId="7828" xr:uid="{00000000-0005-0000-0000-0000821E0000}"/>
    <cellStyle name="_Table_01 Capital Structure_05_ Clean LBO Model 7 3" xfId="7829" xr:uid="{00000000-0005-0000-0000-0000831E0000}"/>
    <cellStyle name="_Table_01 Capital Structure_05_ Clean LBO Model 7 4" xfId="7830" xr:uid="{00000000-0005-0000-0000-0000841E0000}"/>
    <cellStyle name="_Table_01 Capital Structure_05_ Clean LBO Model 8" xfId="7831" xr:uid="{00000000-0005-0000-0000-0000851E0000}"/>
    <cellStyle name="_Table_01 Capital Structure_05_ Clean LBO Model 8 2" xfId="7832" xr:uid="{00000000-0005-0000-0000-0000861E0000}"/>
    <cellStyle name="_Table_01 Capital Structure_05_ Clean LBO Model 8 2 2" xfId="7833" xr:uid="{00000000-0005-0000-0000-0000871E0000}"/>
    <cellStyle name="_Table_01 Capital Structure_05_ Clean LBO Model 8 2 3" xfId="7834" xr:uid="{00000000-0005-0000-0000-0000881E0000}"/>
    <cellStyle name="_Table_01 Capital Structure_05_ Clean LBO Model 8 3" xfId="7835" xr:uid="{00000000-0005-0000-0000-0000891E0000}"/>
    <cellStyle name="_Table_01 Capital Structure_05_ Clean LBO Model 8 4" xfId="7836" xr:uid="{00000000-0005-0000-0000-00008A1E0000}"/>
    <cellStyle name="_Table_01 Capital Structure_05_ Clean LBO Model 9" xfId="7837" xr:uid="{00000000-0005-0000-0000-00008B1E0000}"/>
    <cellStyle name="_Table_01 Capital Structure_05_ Clean LBO Model_FX Trades" xfId="7838" xr:uid="{00000000-0005-0000-0000-00008C1E0000}"/>
    <cellStyle name="_Table_01 Capital Structure_05_ Clean LBO Model_FX Trades 2" xfId="7839" xr:uid="{00000000-0005-0000-0000-00008D1E0000}"/>
    <cellStyle name="_Table_01 Capital Structure_05_ Clean LBO Model_FX Trades 3" xfId="7840" xr:uid="{00000000-0005-0000-0000-00008E1E0000}"/>
    <cellStyle name="_Table_01 Capital Structure_08 Valuation Model incl. new BP" xfId="7841" xr:uid="{00000000-0005-0000-0000-00008F1E0000}"/>
    <cellStyle name="_Table_01 Capital Structure_08 Valuation Model incl. new BP 10" xfId="7842" xr:uid="{00000000-0005-0000-0000-0000901E0000}"/>
    <cellStyle name="_Table_01 Capital Structure_08 Valuation Model incl. new BP 2" xfId="7843" xr:uid="{00000000-0005-0000-0000-0000911E0000}"/>
    <cellStyle name="_Table_01 Capital Structure_08 Valuation Model incl. new BP 2 2" xfId="7844" xr:uid="{00000000-0005-0000-0000-0000921E0000}"/>
    <cellStyle name="_Table_01 Capital Structure_08 Valuation Model incl. new BP 2 2 2" xfId="7845" xr:uid="{00000000-0005-0000-0000-0000931E0000}"/>
    <cellStyle name="_Table_01 Capital Structure_08 Valuation Model incl. new BP 2 2 3" xfId="7846" xr:uid="{00000000-0005-0000-0000-0000941E0000}"/>
    <cellStyle name="_Table_01 Capital Structure_08 Valuation Model incl. new BP 2 3" xfId="7847" xr:uid="{00000000-0005-0000-0000-0000951E0000}"/>
    <cellStyle name="_Table_01 Capital Structure_08 Valuation Model incl. new BP 2 4" xfId="7848" xr:uid="{00000000-0005-0000-0000-0000961E0000}"/>
    <cellStyle name="_Table_01 Capital Structure_08 Valuation Model incl. new BP 3" xfId="7849" xr:uid="{00000000-0005-0000-0000-0000971E0000}"/>
    <cellStyle name="_Table_01 Capital Structure_08 Valuation Model incl. new BP 3 2" xfId="7850" xr:uid="{00000000-0005-0000-0000-0000981E0000}"/>
    <cellStyle name="_Table_01 Capital Structure_08 Valuation Model incl. new BP 3 2 2" xfId="7851" xr:uid="{00000000-0005-0000-0000-0000991E0000}"/>
    <cellStyle name="_Table_01 Capital Structure_08 Valuation Model incl. new BP 3 2 3" xfId="7852" xr:uid="{00000000-0005-0000-0000-00009A1E0000}"/>
    <cellStyle name="_Table_01 Capital Structure_08 Valuation Model incl. new BP 3 3" xfId="7853" xr:uid="{00000000-0005-0000-0000-00009B1E0000}"/>
    <cellStyle name="_Table_01 Capital Structure_08 Valuation Model incl. new BP 3 4" xfId="7854" xr:uid="{00000000-0005-0000-0000-00009C1E0000}"/>
    <cellStyle name="_Table_01 Capital Structure_08 Valuation Model incl. new BP 4" xfId="7855" xr:uid="{00000000-0005-0000-0000-00009D1E0000}"/>
    <cellStyle name="_Table_01 Capital Structure_08 Valuation Model incl. new BP 4 2" xfId="7856" xr:uid="{00000000-0005-0000-0000-00009E1E0000}"/>
    <cellStyle name="_Table_01 Capital Structure_08 Valuation Model incl. new BP 4 2 2" xfId="7857" xr:uid="{00000000-0005-0000-0000-00009F1E0000}"/>
    <cellStyle name="_Table_01 Capital Structure_08 Valuation Model incl. new BP 4 2 3" xfId="7858" xr:uid="{00000000-0005-0000-0000-0000A01E0000}"/>
    <cellStyle name="_Table_01 Capital Structure_08 Valuation Model incl. new BP 4 3" xfId="7859" xr:uid="{00000000-0005-0000-0000-0000A11E0000}"/>
    <cellStyle name="_Table_01 Capital Structure_08 Valuation Model incl. new BP 4 4" xfId="7860" xr:uid="{00000000-0005-0000-0000-0000A21E0000}"/>
    <cellStyle name="_Table_01 Capital Structure_08 Valuation Model incl. new BP 5" xfId="7861" xr:uid="{00000000-0005-0000-0000-0000A31E0000}"/>
    <cellStyle name="_Table_01 Capital Structure_08 Valuation Model incl. new BP 5 2" xfId="7862" xr:uid="{00000000-0005-0000-0000-0000A41E0000}"/>
    <cellStyle name="_Table_01 Capital Structure_08 Valuation Model incl. new BP 5 2 2" xfId="7863" xr:uid="{00000000-0005-0000-0000-0000A51E0000}"/>
    <cellStyle name="_Table_01 Capital Structure_08 Valuation Model incl. new BP 5 2 3" xfId="7864" xr:uid="{00000000-0005-0000-0000-0000A61E0000}"/>
    <cellStyle name="_Table_01 Capital Structure_08 Valuation Model incl. new BP 5 3" xfId="7865" xr:uid="{00000000-0005-0000-0000-0000A71E0000}"/>
    <cellStyle name="_Table_01 Capital Structure_08 Valuation Model incl. new BP 5 4" xfId="7866" xr:uid="{00000000-0005-0000-0000-0000A81E0000}"/>
    <cellStyle name="_Table_01 Capital Structure_08 Valuation Model incl. new BP 6" xfId="7867" xr:uid="{00000000-0005-0000-0000-0000A91E0000}"/>
    <cellStyle name="_Table_01 Capital Structure_08 Valuation Model incl. new BP 6 2" xfId="7868" xr:uid="{00000000-0005-0000-0000-0000AA1E0000}"/>
    <cellStyle name="_Table_01 Capital Structure_08 Valuation Model incl. new BP 6 2 2" xfId="7869" xr:uid="{00000000-0005-0000-0000-0000AB1E0000}"/>
    <cellStyle name="_Table_01 Capital Structure_08 Valuation Model incl. new BP 6 2 3" xfId="7870" xr:uid="{00000000-0005-0000-0000-0000AC1E0000}"/>
    <cellStyle name="_Table_01 Capital Structure_08 Valuation Model incl. new BP 6 3" xfId="7871" xr:uid="{00000000-0005-0000-0000-0000AD1E0000}"/>
    <cellStyle name="_Table_01 Capital Structure_08 Valuation Model incl. new BP 6 4" xfId="7872" xr:uid="{00000000-0005-0000-0000-0000AE1E0000}"/>
    <cellStyle name="_Table_01 Capital Structure_08 Valuation Model incl. new BP 7" xfId="7873" xr:uid="{00000000-0005-0000-0000-0000AF1E0000}"/>
    <cellStyle name="_Table_01 Capital Structure_08 Valuation Model incl. new BP 7 2" xfId="7874" xr:uid="{00000000-0005-0000-0000-0000B01E0000}"/>
    <cellStyle name="_Table_01 Capital Structure_08 Valuation Model incl. new BP 7 2 2" xfId="7875" xr:uid="{00000000-0005-0000-0000-0000B11E0000}"/>
    <cellStyle name="_Table_01 Capital Structure_08 Valuation Model incl. new BP 7 2 3" xfId="7876" xr:uid="{00000000-0005-0000-0000-0000B21E0000}"/>
    <cellStyle name="_Table_01 Capital Structure_08 Valuation Model incl. new BP 7 3" xfId="7877" xr:uid="{00000000-0005-0000-0000-0000B31E0000}"/>
    <cellStyle name="_Table_01 Capital Structure_08 Valuation Model incl. new BP 7 4" xfId="7878" xr:uid="{00000000-0005-0000-0000-0000B41E0000}"/>
    <cellStyle name="_Table_01 Capital Structure_08 Valuation Model incl. new BP 8" xfId="7879" xr:uid="{00000000-0005-0000-0000-0000B51E0000}"/>
    <cellStyle name="_Table_01 Capital Structure_08 Valuation Model incl. new BP 8 2" xfId="7880" xr:uid="{00000000-0005-0000-0000-0000B61E0000}"/>
    <cellStyle name="_Table_01 Capital Structure_08 Valuation Model incl. new BP 8 2 2" xfId="7881" xr:uid="{00000000-0005-0000-0000-0000B71E0000}"/>
    <cellStyle name="_Table_01 Capital Structure_08 Valuation Model incl. new BP 8 2 3" xfId="7882" xr:uid="{00000000-0005-0000-0000-0000B81E0000}"/>
    <cellStyle name="_Table_01 Capital Structure_08 Valuation Model incl. new BP 8 3" xfId="7883" xr:uid="{00000000-0005-0000-0000-0000B91E0000}"/>
    <cellStyle name="_Table_01 Capital Structure_08 Valuation Model incl. new BP 8 4" xfId="7884" xr:uid="{00000000-0005-0000-0000-0000BA1E0000}"/>
    <cellStyle name="_Table_01 Capital Structure_08 Valuation Model incl. new BP 9" xfId="7885" xr:uid="{00000000-0005-0000-0000-0000BB1E0000}"/>
    <cellStyle name="_Table_01 Capital Structure_08 Valuation Model incl. new BP_FX Trades" xfId="7886" xr:uid="{00000000-0005-0000-0000-0000BC1E0000}"/>
    <cellStyle name="_Table_01 Capital Structure_08 Valuation Model incl. new BP_FX Trades 2" xfId="7887" xr:uid="{00000000-0005-0000-0000-0000BD1E0000}"/>
    <cellStyle name="_Table_01 Capital Structure_08 Valuation Model incl. new BP_FX Trades 3" xfId="7888" xr:uid="{00000000-0005-0000-0000-0000BE1E0000}"/>
    <cellStyle name="_Table_01 Capital Structure_09 Valuation Model incl. new BP" xfId="7889" xr:uid="{00000000-0005-0000-0000-0000BF1E0000}"/>
    <cellStyle name="_Table_01 Capital Structure_09 Valuation Model incl. new BP 10" xfId="7890" xr:uid="{00000000-0005-0000-0000-0000C01E0000}"/>
    <cellStyle name="_Table_01 Capital Structure_09 Valuation Model incl. new BP 2" xfId="7891" xr:uid="{00000000-0005-0000-0000-0000C11E0000}"/>
    <cellStyle name="_Table_01 Capital Structure_09 Valuation Model incl. new BP 2 2" xfId="7892" xr:uid="{00000000-0005-0000-0000-0000C21E0000}"/>
    <cellStyle name="_Table_01 Capital Structure_09 Valuation Model incl. new BP 2 2 2" xfId="7893" xr:uid="{00000000-0005-0000-0000-0000C31E0000}"/>
    <cellStyle name="_Table_01 Capital Structure_09 Valuation Model incl. new BP 2 2 3" xfId="7894" xr:uid="{00000000-0005-0000-0000-0000C41E0000}"/>
    <cellStyle name="_Table_01 Capital Structure_09 Valuation Model incl. new BP 2 3" xfId="7895" xr:uid="{00000000-0005-0000-0000-0000C51E0000}"/>
    <cellStyle name="_Table_01 Capital Structure_09 Valuation Model incl. new BP 2 4" xfId="7896" xr:uid="{00000000-0005-0000-0000-0000C61E0000}"/>
    <cellStyle name="_Table_01 Capital Structure_09 Valuation Model incl. new BP 3" xfId="7897" xr:uid="{00000000-0005-0000-0000-0000C71E0000}"/>
    <cellStyle name="_Table_01 Capital Structure_09 Valuation Model incl. new BP 3 2" xfId="7898" xr:uid="{00000000-0005-0000-0000-0000C81E0000}"/>
    <cellStyle name="_Table_01 Capital Structure_09 Valuation Model incl. new BP 3 2 2" xfId="7899" xr:uid="{00000000-0005-0000-0000-0000C91E0000}"/>
    <cellStyle name="_Table_01 Capital Structure_09 Valuation Model incl. new BP 3 2 3" xfId="7900" xr:uid="{00000000-0005-0000-0000-0000CA1E0000}"/>
    <cellStyle name="_Table_01 Capital Structure_09 Valuation Model incl. new BP 3 3" xfId="7901" xr:uid="{00000000-0005-0000-0000-0000CB1E0000}"/>
    <cellStyle name="_Table_01 Capital Structure_09 Valuation Model incl. new BP 3 4" xfId="7902" xr:uid="{00000000-0005-0000-0000-0000CC1E0000}"/>
    <cellStyle name="_Table_01 Capital Structure_09 Valuation Model incl. new BP 4" xfId="7903" xr:uid="{00000000-0005-0000-0000-0000CD1E0000}"/>
    <cellStyle name="_Table_01 Capital Structure_09 Valuation Model incl. new BP 4 2" xfId="7904" xr:uid="{00000000-0005-0000-0000-0000CE1E0000}"/>
    <cellStyle name="_Table_01 Capital Structure_09 Valuation Model incl. new BP 4 2 2" xfId="7905" xr:uid="{00000000-0005-0000-0000-0000CF1E0000}"/>
    <cellStyle name="_Table_01 Capital Structure_09 Valuation Model incl. new BP 4 2 3" xfId="7906" xr:uid="{00000000-0005-0000-0000-0000D01E0000}"/>
    <cellStyle name="_Table_01 Capital Structure_09 Valuation Model incl. new BP 4 3" xfId="7907" xr:uid="{00000000-0005-0000-0000-0000D11E0000}"/>
    <cellStyle name="_Table_01 Capital Structure_09 Valuation Model incl. new BP 4 4" xfId="7908" xr:uid="{00000000-0005-0000-0000-0000D21E0000}"/>
    <cellStyle name="_Table_01 Capital Structure_09 Valuation Model incl. new BP 5" xfId="7909" xr:uid="{00000000-0005-0000-0000-0000D31E0000}"/>
    <cellStyle name="_Table_01 Capital Structure_09 Valuation Model incl. new BP 5 2" xfId="7910" xr:uid="{00000000-0005-0000-0000-0000D41E0000}"/>
    <cellStyle name="_Table_01 Capital Structure_09 Valuation Model incl. new BP 5 2 2" xfId="7911" xr:uid="{00000000-0005-0000-0000-0000D51E0000}"/>
    <cellStyle name="_Table_01 Capital Structure_09 Valuation Model incl. new BP 5 2 3" xfId="7912" xr:uid="{00000000-0005-0000-0000-0000D61E0000}"/>
    <cellStyle name="_Table_01 Capital Structure_09 Valuation Model incl. new BP 5 3" xfId="7913" xr:uid="{00000000-0005-0000-0000-0000D71E0000}"/>
    <cellStyle name="_Table_01 Capital Structure_09 Valuation Model incl. new BP 5 4" xfId="7914" xr:uid="{00000000-0005-0000-0000-0000D81E0000}"/>
    <cellStyle name="_Table_01 Capital Structure_09 Valuation Model incl. new BP 6" xfId="7915" xr:uid="{00000000-0005-0000-0000-0000D91E0000}"/>
    <cellStyle name="_Table_01 Capital Structure_09 Valuation Model incl. new BP 6 2" xfId="7916" xr:uid="{00000000-0005-0000-0000-0000DA1E0000}"/>
    <cellStyle name="_Table_01 Capital Structure_09 Valuation Model incl. new BP 6 2 2" xfId="7917" xr:uid="{00000000-0005-0000-0000-0000DB1E0000}"/>
    <cellStyle name="_Table_01 Capital Structure_09 Valuation Model incl. new BP 6 2 3" xfId="7918" xr:uid="{00000000-0005-0000-0000-0000DC1E0000}"/>
    <cellStyle name="_Table_01 Capital Structure_09 Valuation Model incl. new BP 6 3" xfId="7919" xr:uid="{00000000-0005-0000-0000-0000DD1E0000}"/>
    <cellStyle name="_Table_01 Capital Structure_09 Valuation Model incl. new BP 6 4" xfId="7920" xr:uid="{00000000-0005-0000-0000-0000DE1E0000}"/>
    <cellStyle name="_Table_01 Capital Structure_09 Valuation Model incl. new BP 7" xfId="7921" xr:uid="{00000000-0005-0000-0000-0000DF1E0000}"/>
    <cellStyle name="_Table_01 Capital Structure_09 Valuation Model incl. new BP 7 2" xfId="7922" xr:uid="{00000000-0005-0000-0000-0000E01E0000}"/>
    <cellStyle name="_Table_01 Capital Structure_09 Valuation Model incl. new BP 7 2 2" xfId="7923" xr:uid="{00000000-0005-0000-0000-0000E11E0000}"/>
    <cellStyle name="_Table_01 Capital Structure_09 Valuation Model incl. new BP 7 2 3" xfId="7924" xr:uid="{00000000-0005-0000-0000-0000E21E0000}"/>
    <cellStyle name="_Table_01 Capital Structure_09 Valuation Model incl. new BP 7 3" xfId="7925" xr:uid="{00000000-0005-0000-0000-0000E31E0000}"/>
    <cellStyle name="_Table_01 Capital Structure_09 Valuation Model incl. new BP 7 4" xfId="7926" xr:uid="{00000000-0005-0000-0000-0000E41E0000}"/>
    <cellStyle name="_Table_01 Capital Structure_09 Valuation Model incl. new BP 8" xfId="7927" xr:uid="{00000000-0005-0000-0000-0000E51E0000}"/>
    <cellStyle name="_Table_01 Capital Structure_09 Valuation Model incl. new BP 8 2" xfId="7928" xr:uid="{00000000-0005-0000-0000-0000E61E0000}"/>
    <cellStyle name="_Table_01 Capital Structure_09 Valuation Model incl. new BP 8 2 2" xfId="7929" xr:uid="{00000000-0005-0000-0000-0000E71E0000}"/>
    <cellStyle name="_Table_01 Capital Structure_09 Valuation Model incl. new BP 8 2 3" xfId="7930" xr:uid="{00000000-0005-0000-0000-0000E81E0000}"/>
    <cellStyle name="_Table_01 Capital Structure_09 Valuation Model incl. new BP 8 3" xfId="7931" xr:uid="{00000000-0005-0000-0000-0000E91E0000}"/>
    <cellStyle name="_Table_01 Capital Structure_09 Valuation Model incl. new BP 8 4" xfId="7932" xr:uid="{00000000-0005-0000-0000-0000EA1E0000}"/>
    <cellStyle name="_Table_01 Capital Structure_09 Valuation Model incl. new BP 9" xfId="7933" xr:uid="{00000000-0005-0000-0000-0000EB1E0000}"/>
    <cellStyle name="_Table_01 Capital Structure_09 Valuation Model incl. new BP_FX Trades" xfId="7934" xr:uid="{00000000-0005-0000-0000-0000EC1E0000}"/>
    <cellStyle name="_Table_01 Capital Structure_09 Valuation Model incl. new BP_FX Trades 2" xfId="7935" xr:uid="{00000000-0005-0000-0000-0000ED1E0000}"/>
    <cellStyle name="_Table_01 Capital Structure_09 Valuation Model incl. new BP_FX Trades 3" xfId="7936" xr:uid="{00000000-0005-0000-0000-0000EE1E0000}"/>
    <cellStyle name="_Table_01 Capital Structure_13 Valuation Model incl. new BP" xfId="7937" xr:uid="{00000000-0005-0000-0000-0000EF1E0000}"/>
    <cellStyle name="_Table_01 Capital Structure_13 Valuation Model incl. new BP 10" xfId="7938" xr:uid="{00000000-0005-0000-0000-0000F01E0000}"/>
    <cellStyle name="_Table_01 Capital Structure_13 Valuation Model incl. new BP 2" xfId="7939" xr:uid="{00000000-0005-0000-0000-0000F11E0000}"/>
    <cellStyle name="_Table_01 Capital Structure_13 Valuation Model incl. new BP 2 2" xfId="7940" xr:uid="{00000000-0005-0000-0000-0000F21E0000}"/>
    <cellStyle name="_Table_01 Capital Structure_13 Valuation Model incl. new BP 2 2 2" xfId="7941" xr:uid="{00000000-0005-0000-0000-0000F31E0000}"/>
    <cellStyle name="_Table_01 Capital Structure_13 Valuation Model incl. new BP 2 2 3" xfId="7942" xr:uid="{00000000-0005-0000-0000-0000F41E0000}"/>
    <cellStyle name="_Table_01 Capital Structure_13 Valuation Model incl. new BP 2 3" xfId="7943" xr:uid="{00000000-0005-0000-0000-0000F51E0000}"/>
    <cellStyle name="_Table_01 Capital Structure_13 Valuation Model incl. new BP 2 4" xfId="7944" xr:uid="{00000000-0005-0000-0000-0000F61E0000}"/>
    <cellStyle name="_Table_01 Capital Structure_13 Valuation Model incl. new BP 3" xfId="7945" xr:uid="{00000000-0005-0000-0000-0000F71E0000}"/>
    <cellStyle name="_Table_01 Capital Structure_13 Valuation Model incl. new BP 3 2" xfId="7946" xr:uid="{00000000-0005-0000-0000-0000F81E0000}"/>
    <cellStyle name="_Table_01 Capital Structure_13 Valuation Model incl. new BP 3 2 2" xfId="7947" xr:uid="{00000000-0005-0000-0000-0000F91E0000}"/>
    <cellStyle name="_Table_01 Capital Structure_13 Valuation Model incl. new BP 3 2 3" xfId="7948" xr:uid="{00000000-0005-0000-0000-0000FA1E0000}"/>
    <cellStyle name="_Table_01 Capital Structure_13 Valuation Model incl. new BP 3 3" xfId="7949" xr:uid="{00000000-0005-0000-0000-0000FB1E0000}"/>
    <cellStyle name="_Table_01 Capital Structure_13 Valuation Model incl. new BP 3 4" xfId="7950" xr:uid="{00000000-0005-0000-0000-0000FC1E0000}"/>
    <cellStyle name="_Table_01 Capital Structure_13 Valuation Model incl. new BP 4" xfId="7951" xr:uid="{00000000-0005-0000-0000-0000FD1E0000}"/>
    <cellStyle name="_Table_01 Capital Structure_13 Valuation Model incl. new BP 4 2" xfId="7952" xr:uid="{00000000-0005-0000-0000-0000FE1E0000}"/>
    <cellStyle name="_Table_01 Capital Structure_13 Valuation Model incl. new BP 4 2 2" xfId="7953" xr:uid="{00000000-0005-0000-0000-0000FF1E0000}"/>
    <cellStyle name="_Table_01 Capital Structure_13 Valuation Model incl. new BP 4 2 3" xfId="7954" xr:uid="{00000000-0005-0000-0000-0000001F0000}"/>
    <cellStyle name="_Table_01 Capital Structure_13 Valuation Model incl. new BP 4 3" xfId="7955" xr:uid="{00000000-0005-0000-0000-0000011F0000}"/>
    <cellStyle name="_Table_01 Capital Structure_13 Valuation Model incl. new BP 4 4" xfId="7956" xr:uid="{00000000-0005-0000-0000-0000021F0000}"/>
    <cellStyle name="_Table_01 Capital Structure_13 Valuation Model incl. new BP 5" xfId="7957" xr:uid="{00000000-0005-0000-0000-0000031F0000}"/>
    <cellStyle name="_Table_01 Capital Structure_13 Valuation Model incl. new BP 5 2" xfId="7958" xr:uid="{00000000-0005-0000-0000-0000041F0000}"/>
    <cellStyle name="_Table_01 Capital Structure_13 Valuation Model incl. new BP 5 2 2" xfId="7959" xr:uid="{00000000-0005-0000-0000-0000051F0000}"/>
    <cellStyle name="_Table_01 Capital Structure_13 Valuation Model incl. new BP 5 2 3" xfId="7960" xr:uid="{00000000-0005-0000-0000-0000061F0000}"/>
    <cellStyle name="_Table_01 Capital Structure_13 Valuation Model incl. new BP 5 3" xfId="7961" xr:uid="{00000000-0005-0000-0000-0000071F0000}"/>
    <cellStyle name="_Table_01 Capital Structure_13 Valuation Model incl. new BP 5 4" xfId="7962" xr:uid="{00000000-0005-0000-0000-0000081F0000}"/>
    <cellStyle name="_Table_01 Capital Structure_13 Valuation Model incl. new BP 6" xfId="7963" xr:uid="{00000000-0005-0000-0000-0000091F0000}"/>
    <cellStyle name="_Table_01 Capital Structure_13 Valuation Model incl. new BP 6 2" xfId="7964" xr:uid="{00000000-0005-0000-0000-00000A1F0000}"/>
    <cellStyle name="_Table_01 Capital Structure_13 Valuation Model incl. new BP 6 2 2" xfId="7965" xr:uid="{00000000-0005-0000-0000-00000B1F0000}"/>
    <cellStyle name="_Table_01 Capital Structure_13 Valuation Model incl. new BP 6 2 3" xfId="7966" xr:uid="{00000000-0005-0000-0000-00000C1F0000}"/>
    <cellStyle name="_Table_01 Capital Structure_13 Valuation Model incl. new BP 6 3" xfId="7967" xr:uid="{00000000-0005-0000-0000-00000D1F0000}"/>
    <cellStyle name="_Table_01 Capital Structure_13 Valuation Model incl. new BP 6 4" xfId="7968" xr:uid="{00000000-0005-0000-0000-00000E1F0000}"/>
    <cellStyle name="_Table_01 Capital Structure_13 Valuation Model incl. new BP 7" xfId="7969" xr:uid="{00000000-0005-0000-0000-00000F1F0000}"/>
    <cellStyle name="_Table_01 Capital Structure_13 Valuation Model incl. new BP 7 2" xfId="7970" xr:uid="{00000000-0005-0000-0000-0000101F0000}"/>
    <cellStyle name="_Table_01 Capital Structure_13 Valuation Model incl. new BP 7 2 2" xfId="7971" xr:uid="{00000000-0005-0000-0000-0000111F0000}"/>
    <cellStyle name="_Table_01 Capital Structure_13 Valuation Model incl. new BP 7 2 3" xfId="7972" xr:uid="{00000000-0005-0000-0000-0000121F0000}"/>
    <cellStyle name="_Table_01 Capital Structure_13 Valuation Model incl. new BP 7 3" xfId="7973" xr:uid="{00000000-0005-0000-0000-0000131F0000}"/>
    <cellStyle name="_Table_01 Capital Structure_13 Valuation Model incl. new BP 7 4" xfId="7974" xr:uid="{00000000-0005-0000-0000-0000141F0000}"/>
    <cellStyle name="_Table_01 Capital Structure_13 Valuation Model incl. new BP 8" xfId="7975" xr:uid="{00000000-0005-0000-0000-0000151F0000}"/>
    <cellStyle name="_Table_01 Capital Structure_13 Valuation Model incl. new BP 8 2" xfId="7976" xr:uid="{00000000-0005-0000-0000-0000161F0000}"/>
    <cellStyle name="_Table_01 Capital Structure_13 Valuation Model incl. new BP 8 2 2" xfId="7977" xr:uid="{00000000-0005-0000-0000-0000171F0000}"/>
    <cellStyle name="_Table_01 Capital Structure_13 Valuation Model incl. new BP 8 2 3" xfId="7978" xr:uid="{00000000-0005-0000-0000-0000181F0000}"/>
    <cellStyle name="_Table_01 Capital Structure_13 Valuation Model incl. new BP 8 3" xfId="7979" xr:uid="{00000000-0005-0000-0000-0000191F0000}"/>
    <cellStyle name="_Table_01 Capital Structure_13 Valuation Model incl. new BP 8 4" xfId="7980" xr:uid="{00000000-0005-0000-0000-00001A1F0000}"/>
    <cellStyle name="_Table_01 Capital Structure_13 Valuation Model incl. new BP 9" xfId="7981" xr:uid="{00000000-0005-0000-0000-00001B1F0000}"/>
    <cellStyle name="_Table_01 Capital Structure_13 Valuation Model incl. new BP_FX Trades" xfId="7982" xr:uid="{00000000-0005-0000-0000-00001C1F0000}"/>
    <cellStyle name="_Table_01 Capital Structure_13 Valuation Model incl. new BP_FX Trades 2" xfId="7983" xr:uid="{00000000-0005-0000-0000-00001D1F0000}"/>
    <cellStyle name="_Table_01 Capital Structure_13 Valuation Model incl. new BP_FX Trades 3" xfId="7984" xr:uid="{00000000-0005-0000-0000-00001E1F0000}"/>
    <cellStyle name="_Table_01 Capital Structure_14 Valuation Model incl. new BP" xfId="7985" xr:uid="{00000000-0005-0000-0000-00001F1F0000}"/>
    <cellStyle name="_Table_01 Capital Structure_14 Valuation Model incl. new BP 10" xfId="7986" xr:uid="{00000000-0005-0000-0000-0000201F0000}"/>
    <cellStyle name="_Table_01 Capital Structure_14 Valuation Model incl. new BP 2" xfId="7987" xr:uid="{00000000-0005-0000-0000-0000211F0000}"/>
    <cellStyle name="_Table_01 Capital Structure_14 Valuation Model incl. new BP 2 2" xfId="7988" xr:uid="{00000000-0005-0000-0000-0000221F0000}"/>
    <cellStyle name="_Table_01 Capital Structure_14 Valuation Model incl. new BP 2 2 2" xfId="7989" xr:uid="{00000000-0005-0000-0000-0000231F0000}"/>
    <cellStyle name="_Table_01 Capital Structure_14 Valuation Model incl. new BP 2 2 3" xfId="7990" xr:uid="{00000000-0005-0000-0000-0000241F0000}"/>
    <cellStyle name="_Table_01 Capital Structure_14 Valuation Model incl. new BP 2 3" xfId="7991" xr:uid="{00000000-0005-0000-0000-0000251F0000}"/>
    <cellStyle name="_Table_01 Capital Structure_14 Valuation Model incl. new BP 2 4" xfId="7992" xr:uid="{00000000-0005-0000-0000-0000261F0000}"/>
    <cellStyle name="_Table_01 Capital Structure_14 Valuation Model incl. new BP 3" xfId="7993" xr:uid="{00000000-0005-0000-0000-0000271F0000}"/>
    <cellStyle name="_Table_01 Capital Structure_14 Valuation Model incl. new BP 3 2" xfId="7994" xr:uid="{00000000-0005-0000-0000-0000281F0000}"/>
    <cellStyle name="_Table_01 Capital Structure_14 Valuation Model incl. new BP 3 2 2" xfId="7995" xr:uid="{00000000-0005-0000-0000-0000291F0000}"/>
    <cellStyle name="_Table_01 Capital Structure_14 Valuation Model incl. new BP 3 2 3" xfId="7996" xr:uid="{00000000-0005-0000-0000-00002A1F0000}"/>
    <cellStyle name="_Table_01 Capital Structure_14 Valuation Model incl. new BP 3 3" xfId="7997" xr:uid="{00000000-0005-0000-0000-00002B1F0000}"/>
    <cellStyle name="_Table_01 Capital Structure_14 Valuation Model incl. new BP 3 4" xfId="7998" xr:uid="{00000000-0005-0000-0000-00002C1F0000}"/>
    <cellStyle name="_Table_01 Capital Structure_14 Valuation Model incl. new BP 4" xfId="7999" xr:uid="{00000000-0005-0000-0000-00002D1F0000}"/>
    <cellStyle name="_Table_01 Capital Structure_14 Valuation Model incl. new BP 4 2" xfId="8000" xr:uid="{00000000-0005-0000-0000-00002E1F0000}"/>
    <cellStyle name="_Table_01 Capital Structure_14 Valuation Model incl. new BP 4 2 2" xfId="8001" xr:uid="{00000000-0005-0000-0000-00002F1F0000}"/>
    <cellStyle name="_Table_01 Capital Structure_14 Valuation Model incl. new BP 4 2 3" xfId="8002" xr:uid="{00000000-0005-0000-0000-0000301F0000}"/>
    <cellStyle name="_Table_01 Capital Structure_14 Valuation Model incl. new BP 4 3" xfId="8003" xr:uid="{00000000-0005-0000-0000-0000311F0000}"/>
    <cellStyle name="_Table_01 Capital Structure_14 Valuation Model incl. new BP 4 4" xfId="8004" xr:uid="{00000000-0005-0000-0000-0000321F0000}"/>
    <cellStyle name="_Table_01 Capital Structure_14 Valuation Model incl. new BP 5" xfId="8005" xr:uid="{00000000-0005-0000-0000-0000331F0000}"/>
    <cellStyle name="_Table_01 Capital Structure_14 Valuation Model incl. new BP 5 2" xfId="8006" xr:uid="{00000000-0005-0000-0000-0000341F0000}"/>
    <cellStyle name="_Table_01 Capital Structure_14 Valuation Model incl. new BP 5 2 2" xfId="8007" xr:uid="{00000000-0005-0000-0000-0000351F0000}"/>
    <cellStyle name="_Table_01 Capital Structure_14 Valuation Model incl. new BP 5 2 3" xfId="8008" xr:uid="{00000000-0005-0000-0000-0000361F0000}"/>
    <cellStyle name="_Table_01 Capital Structure_14 Valuation Model incl. new BP 5 3" xfId="8009" xr:uid="{00000000-0005-0000-0000-0000371F0000}"/>
    <cellStyle name="_Table_01 Capital Structure_14 Valuation Model incl. new BP 5 4" xfId="8010" xr:uid="{00000000-0005-0000-0000-0000381F0000}"/>
    <cellStyle name="_Table_01 Capital Structure_14 Valuation Model incl. new BP 6" xfId="8011" xr:uid="{00000000-0005-0000-0000-0000391F0000}"/>
    <cellStyle name="_Table_01 Capital Structure_14 Valuation Model incl. new BP 6 2" xfId="8012" xr:uid="{00000000-0005-0000-0000-00003A1F0000}"/>
    <cellStyle name="_Table_01 Capital Structure_14 Valuation Model incl. new BP 6 2 2" xfId="8013" xr:uid="{00000000-0005-0000-0000-00003B1F0000}"/>
    <cellStyle name="_Table_01 Capital Structure_14 Valuation Model incl. new BP 6 2 3" xfId="8014" xr:uid="{00000000-0005-0000-0000-00003C1F0000}"/>
    <cellStyle name="_Table_01 Capital Structure_14 Valuation Model incl. new BP 6 3" xfId="8015" xr:uid="{00000000-0005-0000-0000-00003D1F0000}"/>
    <cellStyle name="_Table_01 Capital Structure_14 Valuation Model incl. new BP 6 4" xfId="8016" xr:uid="{00000000-0005-0000-0000-00003E1F0000}"/>
    <cellStyle name="_Table_01 Capital Structure_14 Valuation Model incl. new BP 7" xfId="8017" xr:uid="{00000000-0005-0000-0000-00003F1F0000}"/>
    <cellStyle name="_Table_01 Capital Structure_14 Valuation Model incl. new BP 7 2" xfId="8018" xr:uid="{00000000-0005-0000-0000-0000401F0000}"/>
    <cellStyle name="_Table_01 Capital Structure_14 Valuation Model incl. new BP 7 2 2" xfId="8019" xr:uid="{00000000-0005-0000-0000-0000411F0000}"/>
    <cellStyle name="_Table_01 Capital Structure_14 Valuation Model incl. new BP 7 2 3" xfId="8020" xr:uid="{00000000-0005-0000-0000-0000421F0000}"/>
    <cellStyle name="_Table_01 Capital Structure_14 Valuation Model incl. new BP 7 3" xfId="8021" xr:uid="{00000000-0005-0000-0000-0000431F0000}"/>
    <cellStyle name="_Table_01 Capital Structure_14 Valuation Model incl. new BP 7 4" xfId="8022" xr:uid="{00000000-0005-0000-0000-0000441F0000}"/>
    <cellStyle name="_Table_01 Capital Structure_14 Valuation Model incl. new BP 8" xfId="8023" xr:uid="{00000000-0005-0000-0000-0000451F0000}"/>
    <cellStyle name="_Table_01 Capital Structure_14 Valuation Model incl. new BP 8 2" xfId="8024" xr:uid="{00000000-0005-0000-0000-0000461F0000}"/>
    <cellStyle name="_Table_01 Capital Structure_14 Valuation Model incl. new BP 8 2 2" xfId="8025" xr:uid="{00000000-0005-0000-0000-0000471F0000}"/>
    <cellStyle name="_Table_01 Capital Structure_14 Valuation Model incl. new BP 8 2 3" xfId="8026" xr:uid="{00000000-0005-0000-0000-0000481F0000}"/>
    <cellStyle name="_Table_01 Capital Structure_14 Valuation Model incl. new BP 8 3" xfId="8027" xr:uid="{00000000-0005-0000-0000-0000491F0000}"/>
    <cellStyle name="_Table_01 Capital Structure_14 Valuation Model incl. new BP 8 4" xfId="8028" xr:uid="{00000000-0005-0000-0000-00004A1F0000}"/>
    <cellStyle name="_Table_01 Capital Structure_14 Valuation Model incl. new BP 9" xfId="8029" xr:uid="{00000000-0005-0000-0000-00004B1F0000}"/>
    <cellStyle name="_Table_01 Capital Structure_14 Valuation Model incl. new BP_FX Trades" xfId="8030" xr:uid="{00000000-0005-0000-0000-00004C1F0000}"/>
    <cellStyle name="_Table_01 Capital Structure_14 Valuation Model incl. new BP_FX Trades 2" xfId="8031" xr:uid="{00000000-0005-0000-0000-00004D1F0000}"/>
    <cellStyle name="_Table_01 Capital Structure_14 Valuation Model incl. new BP_FX Trades 3" xfId="8032" xr:uid="{00000000-0005-0000-0000-00004E1F0000}"/>
    <cellStyle name="_Table_01 Capital Structure_15_ Clean LBO Model" xfId="8033" xr:uid="{00000000-0005-0000-0000-00004F1F0000}"/>
    <cellStyle name="_Table_01 Capital Structure_15_ Clean LBO Model 10" xfId="8034" xr:uid="{00000000-0005-0000-0000-0000501F0000}"/>
    <cellStyle name="_Table_01 Capital Structure_15_ Clean LBO Model 2" xfId="8035" xr:uid="{00000000-0005-0000-0000-0000511F0000}"/>
    <cellStyle name="_Table_01 Capital Structure_15_ Clean LBO Model 2 2" xfId="8036" xr:uid="{00000000-0005-0000-0000-0000521F0000}"/>
    <cellStyle name="_Table_01 Capital Structure_15_ Clean LBO Model 2 2 2" xfId="8037" xr:uid="{00000000-0005-0000-0000-0000531F0000}"/>
    <cellStyle name="_Table_01 Capital Structure_15_ Clean LBO Model 2 2 3" xfId="8038" xr:uid="{00000000-0005-0000-0000-0000541F0000}"/>
    <cellStyle name="_Table_01 Capital Structure_15_ Clean LBO Model 2 3" xfId="8039" xr:uid="{00000000-0005-0000-0000-0000551F0000}"/>
    <cellStyle name="_Table_01 Capital Structure_15_ Clean LBO Model 2 4" xfId="8040" xr:uid="{00000000-0005-0000-0000-0000561F0000}"/>
    <cellStyle name="_Table_01 Capital Structure_15_ Clean LBO Model 3" xfId="8041" xr:uid="{00000000-0005-0000-0000-0000571F0000}"/>
    <cellStyle name="_Table_01 Capital Structure_15_ Clean LBO Model 3 2" xfId="8042" xr:uid="{00000000-0005-0000-0000-0000581F0000}"/>
    <cellStyle name="_Table_01 Capital Structure_15_ Clean LBO Model 3 2 2" xfId="8043" xr:uid="{00000000-0005-0000-0000-0000591F0000}"/>
    <cellStyle name="_Table_01 Capital Structure_15_ Clean LBO Model 3 2 3" xfId="8044" xr:uid="{00000000-0005-0000-0000-00005A1F0000}"/>
    <cellStyle name="_Table_01 Capital Structure_15_ Clean LBO Model 3 3" xfId="8045" xr:uid="{00000000-0005-0000-0000-00005B1F0000}"/>
    <cellStyle name="_Table_01 Capital Structure_15_ Clean LBO Model 3 4" xfId="8046" xr:uid="{00000000-0005-0000-0000-00005C1F0000}"/>
    <cellStyle name="_Table_01 Capital Structure_15_ Clean LBO Model 4" xfId="8047" xr:uid="{00000000-0005-0000-0000-00005D1F0000}"/>
    <cellStyle name="_Table_01 Capital Structure_15_ Clean LBO Model 4 2" xfId="8048" xr:uid="{00000000-0005-0000-0000-00005E1F0000}"/>
    <cellStyle name="_Table_01 Capital Structure_15_ Clean LBO Model 4 2 2" xfId="8049" xr:uid="{00000000-0005-0000-0000-00005F1F0000}"/>
    <cellStyle name="_Table_01 Capital Structure_15_ Clean LBO Model 4 2 3" xfId="8050" xr:uid="{00000000-0005-0000-0000-0000601F0000}"/>
    <cellStyle name="_Table_01 Capital Structure_15_ Clean LBO Model 4 3" xfId="8051" xr:uid="{00000000-0005-0000-0000-0000611F0000}"/>
    <cellStyle name="_Table_01 Capital Structure_15_ Clean LBO Model 4 4" xfId="8052" xr:uid="{00000000-0005-0000-0000-0000621F0000}"/>
    <cellStyle name="_Table_01 Capital Structure_15_ Clean LBO Model 5" xfId="8053" xr:uid="{00000000-0005-0000-0000-0000631F0000}"/>
    <cellStyle name="_Table_01 Capital Structure_15_ Clean LBO Model 5 2" xfId="8054" xr:uid="{00000000-0005-0000-0000-0000641F0000}"/>
    <cellStyle name="_Table_01 Capital Structure_15_ Clean LBO Model 5 2 2" xfId="8055" xr:uid="{00000000-0005-0000-0000-0000651F0000}"/>
    <cellStyle name="_Table_01 Capital Structure_15_ Clean LBO Model 5 2 3" xfId="8056" xr:uid="{00000000-0005-0000-0000-0000661F0000}"/>
    <cellStyle name="_Table_01 Capital Structure_15_ Clean LBO Model 5 3" xfId="8057" xr:uid="{00000000-0005-0000-0000-0000671F0000}"/>
    <cellStyle name="_Table_01 Capital Structure_15_ Clean LBO Model 5 4" xfId="8058" xr:uid="{00000000-0005-0000-0000-0000681F0000}"/>
    <cellStyle name="_Table_01 Capital Structure_15_ Clean LBO Model 6" xfId="8059" xr:uid="{00000000-0005-0000-0000-0000691F0000}"/>
    <cellStyle name="_Table_01 Capital Structure_15_ Clean LBO Model 6 2" xfId="8060" xr:uid="{00000000-0005-0000-0000-00006A1F0000}"/>
    <cellStyle name="_Table_01 Capital Structure_15_ Clean LBO Model 6 2 2" xfId="8061" xr:uid="{00000000-0005-0000-0000-00006B1F0000}"/>
    <cellStyle name="_Table_01 Capital Structure_15_ Clean LBO Model 6 2 3" xfId="8062" xr:uid="{00000000-0005-0000-0000-00006C1F0000}"/>
    <cellStyle name="_Table_01 Capital Structure_15_ Clean LBO Model 6 3" xfId="8063" xr:uid="{00000000-0005-0000-0000-00006D1F0000}"/>
    <cellStyle name="_Table_01 Capital Structure_15_ Clean LBO Model 6 4" xfId="8064" xr:uid="{00000000-0005-0000-0000-00006E1F0000}"/>
    <cellStyle name="_Table_01 Capital Structure_15_ Clean LBO Model 7" xfId="8065" xr:uid="{00000000-0005-0000-0000-00006F1F0000}"/>
    <cellStyle name="_Table_01 Capital Structure_15_ Clean LBO Model 7 2" xfId="8066" xr:uid="{00000000-0005-0000-0000-0000701F0000}"/>
    <cellStyle name="_Table_01 Capital Structure_15_ Clean LBO Model 7 2 2" xfId="8067" xr:uid="{00000000-0005-0000-0000-0000711F0000}"/>
    <cellStyle name="_Table_01 Capital Structure_15_ Clean LBO Model 7 2 3" xfId="8068" xr:uid="{00000000-0005-0000-0000-0000721F0000}"/>
    <cellStyle name="_Table_01 Capital Structure_15_ Clean LBO Model 7 3" xfId="8069" xr:uid="{00000000-0005-0000-0000-0000731F0000}"/>
    <cellStyle name="_Table_01 Capital Structure_15_ Clean LBO Model 7 4" xfId="8070" xr:uid="{00000000-0005-0000-0000-0000741F0000}"/>
    <cellStyle name="_Table_01 Capital Structure_15_ Clean LBO Model 8" xfId="8071" xr:uid="{00000000-0005-0000-0000-0000751F0000}"/>
    <cellStyle name="_Table_01 Capital Structure_15_ Clean LBO Model 8 2" xfId="8072" xr:uid="{00000000-0005-0000-0000-0000761F0000}"/>
    <cellStyle name="_Table_01 Capital Structure_15_ Clean LBO Model 8 2 2" xfId="8073" xr:uid="{00000000-0005-0000-0000-0000771F0000}"/>
    <cellStyle name="_Table_01 Capital Structure_15_ Clean LBO Model 8 2 3" xfId="8074" xr:uid="{00000000-0005-0000-0000-0000781F0000}"/>
    <cellStyle name="_Table_01 Capital Structure_15_ Clean LBO Model 8 3" xfId="8075" xr:uid="{00000000-0005-0000-0000-0000791F0000}"/>
    <cellStyle name="_Table_01 Capital Structure_15_ Clean LBO Model 8 4" xfId="8076" xr:uid="{00000000-0005-0000-0000-00007A1F0000}"/>
    <cellStyle name="_Table_01 Capital Structure_15_ Clean LBO Model 9" xfId="8077" xr:uid="{00000000-0005-0000-0000-00007B1F0000}"/>
    <cellStyle name="_Table_01 Capital Structure_15_ Clean LBO Model_FX Trades" xfId="8078" xr:uid="{00000000-0005-0000-0000-00007C1F0000}"/>
    <cellStyle name="_Table_01 Capital Structure_15_ Clean LBO Model_FX Trades 2" xfId="8079" xr:uid="{00000000-0005-0000-0000-00007D1F0000}"/>
    <cellStyle name="_Table_01 Capital Structure_15_ Clean LBO Model_FX Trades 3" xfId="8080" xr:uid="{00000000-0005-0000-0000-00007E1F0000}"/>
    <cellStyle name="_Table_01 Capital Structure_20 Valuation Model incl. new BP" xfId="8081" xr:uid="{00000000-0005-0000-0000-00007F1F0000}"/>
    <cellStyle name="_Table_01 Capital Structure_20 Valuation Model incl. new BP 10" xfId="8082" xr:uid="{00000000-0005-0000-0000-0000801F0000}"/>
    <cellStyle name="_Table_01 Capital Structure_20 Valuation Model incl. new BP 2" xfId="8083" xr:uid="{00000000-0005-0000-0000-0000811F0000}"/>
    <cellStyle name="_Table_01 Capital Structure_20 Valuation Model incl. new BP 2 2" xfId="8084" xr:uid="{00000000-0005-0000-0000-0000821F0000}"/>
    <cellStyle name="_Table_01 Capital Structure_20 Valuation Model incl. new BP 2 2 2" xfId="8085" xr:uid="{00000000-0005-0000-0000-0000831F0000}"/>
    <cellStyle name="_Table_01 Capital Structure_20 Valuation Model incl. new BP 2 2 3" xfId="8086" xr:uid="{00000000-0005-0000-0000-0000841F0000}"/>
    <cellStyle name="_Table_01 Capital Structure_20 Valuation Model incl. new BP 2 3" xfId="8087" xr:uid="{00000000-0005-0000-0000-0000851F0000}"/>
    <cellStyle name="_Table_01 Capital Structure_20 Valuation Model incl. new BP 2 4" xfId="8088" xr:uid="{00000000-0005-0000-0000-0000861F0000}"/>
    <cellStyle name="_Table_01 Capital Structure_20 Valuation Model incl. new BP 3" xfId="8089" xr:uid="{00000000-0005-0000-0000-0000871F0000}"/>
    <cellStyle name="_Table_01 Capital Structure_20 Valuation Model incl. new BP 3 2" xfId="8090" xr:uid="{00000000-0005-0000-0000-0000881F0000}"/>
    <cellStyle name="_Table_01 Capital Structure_20 Valuation Model incl. new BP 3 2 2" xfId="8091" xr:uid="{00000000-0005-0000-0000-0000891F0000}"/>
    <cellStyle name="_Table_01 Capital Structure_20 Valuation Model incl. new BP 3 2 3" xfId="8092" xr:uid="{00000000-0005-0000-0000-00008A1F0000}"/>
    <cellStyle name="_Table_01 Capital Structure_20 Valuation Model incl. new BP 3 3" xfId="8093" xr:uid="{00000000-0005-0000-0000-00008B1F0000}"/>
    <cellStyle name="_Table_01 Capital Structure_20 Valuation Model incl. new BP 3 4" xfId="8094" xr:uid="{00000000-0005-0000-0000-00008C1F0000}"/>
    <cellStyle name="_Table_01 Capital Structure_20 Valuation Model incl. new BP 4" xfId="8095" xr:uid="{00000000-0005-0000-0000-00008D1F0000}"/>
    <cellStyle name="_Table_01 Capital Structure_20 Valuation Model incl. new BP 4 2" xfId="8096" xr:uid="{00000000-0005-0000-0000-00008E1F0000}"/>
    <cellStyle name="_Table_01 Capital Structure_20 Valuation Model incl. new BP 4 2 2" xfId="8097" xr:uid="{00000000-0005-0000-0000-00008F1F0000}"/>
    <cellStyle name="_Table_01 Capital Structure_20 Valuation Model incl. new BP 4 2 3" xfId="8098" xr:uid="{00000000-0005-0000-0000-0000901F0000}"/>
    <cellStyle name="_Table_01 Capital Structure_20 Valuation Model incl. new BP 4 3" xfId="8099" xr:uid="{00000000-0005-0000-0000-0000911F0000}"/>
    <cellStyle name="_Table_01 Capital Structure_20 Valuation Model incl. new BP 4 4" xfId="8100" xr:uid="{00000000-0005-0000-0000-0000921F0000}"/>
    <cellStyle name="_Table_01 Capital Structure_20 Valuation Model incl. new BP 5" xfId="8101" xr:uid="{00000000-0005-0000-0000-0000931F0000}"/>
    <cellStyle name="_Table_01 Capital Structure_20 Valuation Model incl. new BP 5 2" xfId="8102" xr:uid="{00000000-0005-0000-0000-0000941F0000}"/>
    <cellStyle name="_Table_01 Capital Structure_20 Valuation Model incl. new BP 5 2 2" xfId="8103" xr:uid="{00000000-0005-0000-0000-0000951F0000}"/>
    <cellStyle name="_Table_01 Capital Structure_20 Valuation Model incl. new BP 5 2 3" xfId="8104" xr:uid="{00000000-0005-0000-0000-0000961F0000}"/>
    <cellStyle name="_Table_01 Capital Structure_20 Valuation Model incl. new BP 5 3" xfId="8105" xr:uid="{00000000-0005-0000-0000-0000971F0000}"/>
    <cellStyle name="_Table_01 Capital Structure_20 Valuation Model incl. new BP 5 4" xfId="8106" xr:uid="{00000000-0005-0000-0000-0000981F0000}"/>
    <cellStyle name="_Table_01 Capital Structure_20 Valuation Model incl. new BP 6" xfId="8107" xr:uid="{00000000-0005-0000-0000-0000991F0000}"/>
    <cellStyle name="_Table_01 Capital Structure_20 Valuation Model incl. new BP 6 2" xfId="8108" xr:uid="{00000000-0005-0000-0000-00009A1F0000}"/>
    <cellStyle name="_Table_01 Capital Structure_20 Valuation Model incl. new BP 6 2 2" xfId="8109" xr:uid="{00000000-0005-0000-0000-00009B1F0000}"/>
    <cellStyle name="_Table_01 Capital Structure_20 Valuation Model incl. new BP 6 2 3" xfId="8110" xr:uid="{00000000-0005-0000-0000-00009C1F0000}"/>
    <cellStyle name="_Table_01 Capital Structure_20 Valuation Model incl. new BP 6 3" xfId="8111" xr:uid="{00000000-0005-0000-0000-00009D1F0000}"/>
    <cellStyle name="_Table_01 Capital Structure_20 Valuation Model incl. new BP 6 4" xfId="8112" xr:uid="{00000000-0005-0000-0000-00009E1F0000}"/>
    <cellStyle name="_Table_01 Capital Structure_20 Valuation Model incl. new BP 7" xfId="8113" xr:uid="{00000000-0005-0000-0000-00009F1F0000}"/>
    <cellStyle name="_Table_01 Capital Structure_20 Valuation Model incl. new BP 7 2" xfId="8114" xr:uid="{00000000-0005-0000-0000-0000A01F0000}"/>
    <cellStyle name="_Table_01 Capital Structure_20 Valuation Model incl. new BP 7 2 2" xfId="8115" xr:uid="{00000000-0005-0000-0000-0000A11F0000}"/>
    <cellStyle name="_Table_01 Capital Structure_20 Valuation Model incl. new BP 7 2 3" xfId="8116" xr:uid="{00000000-0005-0000-0000-0000A21F0000}"/>
    <cellStyle name="_Table_01 Capital Structure_20 Valuation Model incl. new BP 7 3" xfId="8117" xr:uid="{00000000-0005-0000-0000-0000A31F0000}"/>
    <cellStyle name="_Table_01 Capital Structure_20 Valuation Model incl. new BP 7 4" xfId="8118" xr:uid="{00000000-0005-0000-0000-0000A41F0000}"/>
    <cellStyle name="_Table_01 Capital Structure_20 Valuation Model incl. new BP 8" xfId="8119" xr:uid="{00000000-0005-0000-0000-0000A51F0000}"/>
    <cellStyle name="_Table_01 Capital Structure_20 Valuation Model incl. new BP 8 2" xfId="8120" xr:uid="{00000000-0005-0000-0000-0000A61F0000}"/>
    <cellStyle name="_Table_01 Capital Structure_20 Valuation Model incl. new BP 8 2 2" xfId="8121" xr:uid="{00000000-0005-0000-0000-0000A71F0000}"/>
    <cellStyle name="_Table_01 Capital Structure_20 Valuation Model incl. new BP 8 2 3" xfId="8122" xr:uid="{00000000-0005-0000-0000-0000A81F0000}"/>
    <cellStyle name="_Table_01 Capital Structure_20 Valuation Model incl. new BP 8 3" xfId="8123" xr:uid="{00000000-0005-0000-0000-0000A91F0000}"/>
    <cellStyle name="_Table_01 Capital Structure_20 Valuation Model incl. new BP 8 4" xfId="8124" xr:uid="{00000000-0005-0000-0000-0000AA1F0000}"/>
    <cellStyle name="_Table_01 Capital Structure_20 Valuation Model incl. new BP 9" xfId="8125" xr:uid="{00000000-0005-0000-0000-0000AB1F0000}"/>
    <cellStyle name="_Table_01 Capital Structure_20 Valuation Model incl. new BP_FX Trades" xfId="8126" xr:uid="{00000000-0005-0000-0000-0000AC1F0000}"/>
    <cellStyle name="_Table_01 Capital Structure_20 Valuation Model incl. new BP_FX Trades 2" xfId="8127" xr:uid="{00000000-0005-0000-0000-0000AD1F0000}"/>
    <cellStyle name="_Table_01 Capital Structure_20 Valuation Model incl. new BP_FX Trades 3" xfId="8128" xr:uid="{00000000-0005-0000-0000-0000AE1F0000}"/>
    <cellStyle name="_Table_01 Capital Structure_25 Valuation Model incl. new BP" xfId="8129" xr:uid="{00000000-0005-0000-0000-0000AF1F0000}"/>
    <cellStyle name="_Table_01 Capital Structure_25 Valuation Model incl. new BP 10" xfId="8130" xr:uid="{00000000-0005-0000-0000-0000B01F0000}"/>
    <cellStyle name="_Table_01 Capital Structure_25 Valuation Model incl. new BP 2" xfId="8131" xr:uid="{00000000-0005-0000-0000-0000B11F0000}"/>
    <cellStyle name="_Table_01 Capital Structure_25 Valuation Model incl. new BP 2 2" xfId="8132" xr:uid="{00000000-0005-0000-0000-0000B21F0000}"/>
    <cellStyle name="_Table_01 Capital Structure_25 Valuation Model incl. new BP 2 2 2" xfId="8133" xr:uid="{00000000-0005-0000-0000-0000B31F0000}"/>
    <cellStyle name="_Table_01 Capital Structure_25 Valuation Model incl. new BP 2 2 3" xfId="8134" xr:uid="{00000000-0005-0000-0000-0000B41F0000}"/>
    <cellStyle name="_Table_01 Capital Structure_25 Valuation Model incl. new BP 2 3" xfId="8135" xr:uid="{00000000-0005-0000-0000-0000B51F0000}"/>
    <cellStyle name="_Table_01 Capital Structure_25 Valuation Model incl. new BP 2 4" xfId="8136" xr:uid="{00000000-0005-0000-0000-0000B61F0000}"/>
    <cellStyle name="_Table_01 Capital Structure_25 Valuation Model incl. new BP 3" xfId="8137" xr:uid="{00000000-0005-0000-0000-0000B71F0000}"/>
    <cellStyle name="_Table_01 Capital Structure_25 Valuation Model incl. new BP 3 2" xfId="8138" xr:uid="{00000000-0005-0000-0000-0000B81F0000}"/>
    <cellStyle name="_Table_01 Capital Structure_25 Valuation Model incl. new BP 3 2 2" xfId="8139" xr:uid="{00000000-0005-0000-0000-0000B91F0000}"/>
    <cellStyle name="_Table_01 Capital Structure_25 Valuation Model incl. new BP 3 2 3" xfId="8140" xr:uid="{00000000-0005-0000-0000-0000BA1F0000}"/>
    <cellStyle name="_Table_01 Capital Structure_25 Valuation Model incl. new BP 3 3" xfId="8141" xr:uid="{00000000-0005-0000-0000-0000BB1F0000}"/>
    <cellStyle name="_Table_01 Capital Structure_25 Valuation Model incl. new BP 3 4" xfId="8142" xr:uid="{00000000-0005-0000-0000-0000BC1F0000}"/>
    <cellStyle name="_Table_01 Capital Structure_25 Valuation Model incl. new BP 4" xfId="8143" xr:uid="{00000000-0005-0000-0000-0000BD1F0000}"/>
    <cellStyle name="_Table_01 Capital Structure_25 Valuation Model incl. new BP 4 2" xfId="8144" xr:uid="{00000000-0005-0000-0000-0000BE1F0000}"/>
    <cellStyle name="_Table_01 Capital Structure_25 Valuation Model incl. new BP 4 2 2" xfId="8145" xr:uid="{00000000-0005-0000-0000-0000BF1F0000}"/>
    <cellStyle name="_Table_01 Capital Structure_25 Valuation Model incl. new BP 4 2 3" xfId="8146" xr:uid="{00000000-0005-0000-0000-0000C01F0000}"/>
    <cellStyle name="_Table_01 Capital Structure_25 Valuation Model incl. new BP 4 3" xfId="8147" xr:uid="{00000000-0005-0000-0000-0000C11F0000}"/>
    <cellStyle name="_Table_01 Capital Structure_25 Valuation Model incl. new BP 4 4" xfId="8148" xr:uid="{00000000-0005-0000-0000-0000C21F0000}"/>
    <cellStyle name="_Table_01 Capital Structure_25 Valuation Model incl. new BP 5" xfId="8149" xr:uid="{00000000-0005-0000-0000-0000C31F0000}"/>
    <cellStyle name="_Table_01 Capital Structure_25 Valuation Model incl. new BP 5 2" xfId="8150" xr:uid="{00000000-0005-0000-0000-0000C41F0000}"/>
    <cellStyle name="_Table_01 Capital Structure_25 Valuation Model incl. new BP 5 2 2" xfId="8151" xr:uid="{00000000-0005-0000-0000-0000C51F0000}"/>
    <cellStyle name="_Table_01 Capital Structure_25 Valuation Model incl. new BP 5 2 3" xfId="8152" xr:uid="{00000000-0005-0000-0000-0000C61F0000}"/>
    <cellStyle name="_Table_01 Capital Structure_25 Valuation Model incl. new BP 5 3" xfId="8153" xr:uid="{00000000-0005-0000-0000-0000C71F0000}"/>
    <cellStyle name="_Table_01 Capital Structure_25 Valuation Model incl. new BP 5 4" xfId="8154" xr:uid="{00000000-0005-0000-0000-0000C81F0000}"/>
    <cellStyle name="_Table_01 Capital Structure_25 Valuation Model incl. new BP 6" xfId="8155" xr:uid="{00000000-0005-0000-0000-0000C91F0000}"/>
    <cellStyle name="_Table_01 Capital Structure_25 Valuation Model incl. new BP 6 2" xfId="8156" xr:uid="{00000000-0005-0000-0000-0000CA1F0000}"/>
    <cellStyle name="_Table_01 Capital Structure_25 Valuation Model incl. new BP 6 2 2" xfId="8157" xr:uid="{00000000-0005-0000-0000-0000CB1F0000}"/>
    <cellStyle name="_Table_01 Capital Structure_25 Valuation Model incl. new BP 6 2 3" xfId="8158" xr:uid="{00000000-0005-0000-0000-0000CC1F0000}"/>
    <cellStyle name="_Table_01 Capital Structure_25 Valuation Model incl. new BP 6 3" xfId="8159" xr:uid="{00000000-0005-0000-0000-0000CD1F0000}"/>
    <cellStyle name="_Table_01 Capital Structure_25 Valuation Model incl. new BP 6 4" xfId="8160" xr:uid="{00000000-0005-0000-0000-0000CE1F0000}"/>
    <cellStyle name="_Table_01 Capital Structure_25 Valuation Model incl. new BP 7" xfId="8161" xr:uid="{00000000-0005-0000-0000-0000CF1F0000}"/>
    <cellStyle name="_Table_01 Capital Structure_25 Valuation Model incl. new BP 7 2" xfId="8162" xr:uid="{00000000-0005-0000-0000-0000D01F0000}"/>
    <cellStyle name="_Table_01 Capital Structure_25 Valuation Model incl. new BP 7 2 2" xfId="8163" xr:uid="{00000000-0005-0000-0000-0000D11F0000}"/>
    <cellStyle name="_Table_01 Capital Structure_25 Valuation Model incl. new BP 7 2 3" xfId="8164" xr:uid="{00000000-0005-0000-0000-0000D21F0000}"/>
    <cellStyle name="_Table_01 Capital Structure_25 Valuation Model incl. new BP 7 3" xfId="8165" xr:uid="{00000000-0005-0000-0000-0000D31F0000}"/>
    <cellStyle name="_Table_01 Capital Structure_25 Valuation Model incl. new BP 7 4" xfId="8166" xr:uid="{00000000-0005-0000-0000-0000D41F0000}"/>
    <cellStyle name="_Table_01 Capital Structure_25 Valuation Model incl. new BP 8" xfId="8167" xr:uid="{00000000-0005-0000-0000-0000D51F0000}"/>
    <cellStyle name="_Table_01 Capital Structure_25 Valuation Model incl. new BP 8 2" xfId="8168" xr:uid="{00000000-0005-0000-0000-0000D61F0000}"/>
    <cellStyle name="_Table_01 Capital Structure_25 Valuation Model incl. new BP 8 2 2" xfId="8169" xr:uid="{00000000-0005-0000-0000-0000D71F0000}"/>
    <cellStyle name="_Table_01 Capital Structure_25 Valuation Model incl. new BP 8 2 3" xfId="8170" xr:uid="{00000000-0005-0000-0000-0000D81F0000}"/>
    <cellStyle name="_Table_01 Capital Structure_25 Valuation Model incl. new BP 8 3" xfId="8171" xr:uid="{00000000-0005-0000-0000-0000D91F0000}"/>
    <cellStyle name="_Table_01 Capital Structure_25 Valuation Model incl. new BP 8 4" xfId="8172" xr:uid="{00000000-0005-0000-0000-0000DA1F0000}"/>
    <cellStyle name="_Table_01 Capital Structure_25 Valuation Model incl. new BP 9" xfId="8173" xr:uid="{00000000-0005-0000-0000-0000DB1F0000}"/>
    <cellStyle name="_Table_01 Capital Structure_25 Valuation Model incl. new BP_FX Trades" xfId="8174" xr:uid="{00000000-0005-0000-0000-0000DC1F0000}"/>
    <cellStyle name="_Table_01 Capital Structure_25 Valuation Model incl. new BP_FX Trades 2" xfId="8175" xr:uid="{00000000-0005-0000-0000-0000DD1F0000}"/>
    <cellStyle name="_Table_01 Capital Structure_25 Valuation Model incl. new BP_FX Trades 3" xfId="8176" xr:uid="{00000000-0005-0000-0000-0000DE1F0000}"/>
    <cellStyle name="_Table_01 Capital Structure_33 Valuation Model incl. new BP" xfId="8177" xr:uid="{00000000-0005-0000-0000-0000DF1F0000}"/>
    <cellStyle name="_Table_01 Capital Structure_33 Valuation Model incl. new BP 10" xfId="8178" xr:uid="{00000000-0005-0000-0000-0000E01F0000}"/>
    <cellStyle name="_Table_01 Capital Structure_33 Valuation Model incl. new BP 2" xfId="8179" xr:uid="{00000000-0005-0000-0000-0000E11F0000}"/>
    <cellStyle name="_Table_01 Capital Structure_33 Valuation Model incl. new BP 2 2" xfId="8180" xr:uid="{00000000-0005-0000-0000-0000E21F0000}"/>
    <cellStyle name="_Table_01 Capital Structure_33 Valuation Model incl. new BP 2 2 2" xfId="8181" xr:uid="{00000000-0005-0000-0000-0000E31F0000}"/>
    <cellStyle name="_Table_01 Capital Structure_33 Valuation Model incl. new BP 2 2 3" xfId="8182" xr:uid="{00000000-0005-0000-0000-0000E41F0000}"/>
    <cellStyle name="_Table_01 Capital Structure_33 Valuation Model incl. new BP 2 3" xfId="8183" xr:uid="{00000000-0005-0000-0000-0000E51F0000}"/>
    <cellStyle name="_Table_01 Capital Structure_33 Valuation Model incl. new BP 2 4" xfId="8184" xr:uid="{00000000-0005-0000-0000-0000E61F0000}"/>
    <cellStyle name="_Table_01 Capital Structure_33 Valuation Model incl. new BP 3" xfId="8185" xr:uid="{00000000-0005-0000-0000-0000E71F0000}"/>
    <cellStyle name="_Table_01 Capital Structure_33 Valuation Model incl. new BP 3 2" xfId="8186" xr:uid="{00000000-0005-0000-0000-0000E81F0000}"/>
    <cellStyle name="_Table_01 Capital Structure_33 Valuation Model incl. new BP 3 2 2" xfId="8187" xr:uid="{00000000-0005-0000-0000-0000E91F0000}"/>
    <cellStyle name="_Table_01 Capital Structure_33 Valuation Model incl. new BP 3 2 3" xfId="8188" xr:uid="{00000000-0005-0000-0000-0000EA1F0000}"/>
    <cellStyle name="_Table_01 Capital Structure_33 Valuation Model incl. new BP 3 3" xfId="8189" xr:uid="{00000000-0005-0000-0000-0000EB1F0000}"/>
    <cellStyle name="_Table_01 Capital Structure_33 Valuation Model incl. new BP 3 4" xfId="8190" xr:uid="{00000000-0005-0000-0000-0000EC1F0000}"/>
    <cellStyle name="_Table_01 Capital Structure_33 Valuation Model incl. new BP 4" xfId="8191" xr:uid="{00000000-0005-0000-0000-0000ED1F0000}"/>
    <cellStyle name="_Table_01 Capital Structure_33 Valuation Model incl. new BP 4 2" xfId="8192" xr:uid="{00000000-0005-0000-0000-0000EE1F0000}"/>
    <cellStyle name="_Table_01 Capital Structure_33 Valuation Model incl. new BP 4 2 2" xfId="8193" xr:uid="{00000000-0005-0000-0000-0000EF1F0000}"/>
    <cellStyle name="_Table_01 Capital Structure_33 Valuation Model incl. new BP 4 2 3" xfId="8194" xr:uid="{00000000-0005-0000-0000-0000F01F0000}"/>
    <cellStyle name="_Table_01 Capital Structure_33 Valuation Model incl. new BP 4 3" xfId="8195" xr:uid="{00000000-0005-0000-0000-0000F11F0000}"/>
    <cellStyle name="_Table_01 Capital Structure_33 Valuation Model incl. new BP 4 4" xfId="8196" xr:uid="{00000000-0005-0000-0000-0000F21F0000}"/>
    <cellStyle name="_Table_01 Capital Structure_33 Valuation Model incl. new BP 5" xfId="8197" xr:uid="{00000000-0005-0000-0000-0000F31F0000}"/>
    <cellStyle name="_Table_01 Capital Structure_33 Valuation Model incl. new BP 5 2" xfId="8198" xr:uid="{00000000-0005-0000-0000-0000F41F0000}"/>
    <cellStyle name="_Table_01 Capital Structure_33 Valuation Model incl. new BP 5 2 2" xfId="8199" xr:uid="{00000000-0005-0000-0000-0000F51F0000}"/>
    <cellStyle name="_Table_01 Capital Structure_33 Valuation Model incl. new BP 5 2 3" xfId="8200" xr:uid="{00000000-0005-0000-0000-0000F61F0000}"/>
    <cellStyle name="_Table_01 Capital Structure_33 Valuation Model incl. new BP 5 3" xfId="8201" xr:uid="{00000000-0005-0000-0000-0000F71F0000}"/>
    <cellStyle name="_Table_01 Capital Structure_33 Valuation Model incl. new BP 5 4" xfId="8202" xr:uid="{00000000-0005-0000-0000-0000F81F0000}"/>
    <cellStyle name="_Table_01 Capital Structure_33 Valuation Model incl. new BP 6" xfId="8203" xr:uid="{00000000-0005-0000-0000-0000F91F0000}"/>
    <cellStyle name="_Table_01 Capital Structure_33 Valuation Model incl. new BP 6 2" xfId="8204" xr:uid="{00000000-0005-0000-0000-0000FA1F0000}"/>
    <cellStyle name="_Table_01 Capital Structure_33 Valuation Model incl. new BP 6 2 2" xfId="8205" xr:uid="{00000000-0005-0000-0000-0000FB1F0000}"/>
    <cellStyle name="_Table_01 Capital Structure_33 Valuation Model incl. new BP 6 2 3" xfId="8206" xr:uid="{00000000-0005-0000-0000-0000FC1F0000}"/>
    <cellStyle name="_Table_01 Capital Structure_33 Valuation Model incl. new BP 6 3" xfId="8207" xr:uid="{00000000-0005-0000-0000-0000FD1F0000}"/>
    <cellStyle name="_Table_01 Capital Structure_33 Valuation Model incl. new BP 6 4" xfId="8208" xr:uid="{00000000-0005-0000-0000-0000FE1F0000}"/>
    <cellStyle name="_Table_01 Capital Structure_33 Valuation Model incl. new BP 7" xfId="8209" xr:uid="{00000000-0005-0000-0000-0000FF1F0000}"/>
    <cellStyle name="_Table_01 Capital Structure_33 Valuation Model incl. new BP 7 2" xfId="8210" xr:uid="{00000000-0005-0000-0000-000000200000}"/>
    <cellStyle name="_Table_01 Capital Structure_33 Valuation Model incl. new BP 7 2 2" xfId="8211" xr:uid="{00000000-0005-0000-0000-000001200000}"/>
    <cellStyle name="_Table_01 Capital Structure_33 Valuation Model incl. new BP 7 2 3" xfId="8212" xr:uid="{00000000-0005-0000-0000-000002200000}"/>
    <cellStyle name="_Table_01 Capital Structure_33 Valuation Model incl. new BP 7 3" xfId="8213" xr:uid="{00000000-0005-0000-0000-000003200000}"/>
    <cellStyle name="_Table_01 Capital Structure_33 Valuation Model incl. new BP 7 4" xfId="8214" xr:uid="{00000000-0005-0000-0000-000004200000}"/>
    <cellStyle name="_Table_01 Capital Structure_33 Valuation Model incl. new BP 8" xfId="8215" xr:uid="{00000000-0005-0000-0000-000005200000}"/>
    <cellStyle name="_Table_01 Capital Structure_33 Valuation Model incl. new BP 8 2" xfId="8216" xr:uid="{00000000-0005-0000-0000-000006200000}"/>
    <cellStyle name="_Table_01 Capital Structure_33 Valuation Model incl. new BP 8 2 2" xfId="8217" xr:uid="{00000000-0005-0000-0000-000007200000}"/>
    <cellStyle name="_Table_01 Capital Structure_33 Valuation Model incl. new BP 8 2 3" xfId="8218" xr:uid="{00000000-0005-0000-0000-000008200000}"/>
    <cellStyle name="_Table_01 Capital Structure_33 Valuation Model incl. new BP 8 3" xfId="8219" xr:uid="{00000000-0005-0000-0000-000009200000}"/>
    <cellStyle name="_Table_01 Capital Structure_33 Valuation Model incl. new BP 8 4" xfId="8220" xr:uid="{00000000-0005-0000-0000-00000A200000}"/>
    <cellStyle name="_Table_01 Capital Structure_33 Valuation Model incl. new BP 9" xfId="8221" xr:uid="{00000000-0005-0000-0000-00000B200000}"/>
    <cellStyle name="_Table_01 Capital Structure_33 Valuation Model incl. new BP_FX Trades" xfId="8222" xr:uid="{00000000-0005-0000-0000-00000C200000}"/>
    <cellStyle name="_Table_01 Capital Structure_33 Valuation Model incl. new BP_FX Trades 2" xfId="8223" xr:uid="{00000000-0005-0000-0000-00000D200000}"/>
    <cellStyle name="_Table_01 Capital Structure_33 Valuation Model incl. new BP_FX Trades 3" xfId="8224" xr:uid="{00000000-0005-0000-0000-00000E200000}"/>
    <cellStyle name="_Table_01 Capital Structure_34 Valuation Model incl. new BP" xfId="8225" xr:uid="{00000000-0005-0000-0000-00000F200000}"/>
    <cellStyle name="_Table_01 Capital Structure_34 Valuation Model incl. new BP 10" xfId="8226" xr:uid="{00000000-0005-0000-0000-000010200000}"/>
    <cellStyle name="_Table_01 Capital Structure_34 Valuation Model incl. new BP 2" xfId="8227" xr:uid="{00000000-0005-0000-0000-000011200000}"/>
    <cellStyle name="_Table_01 Capital Structure_34 Valuation Model incl. new BP 2 2" xfId="8228" xr:uid="{00000000-0005-0000-0000-000012200000}"/>
    <cellStyle name="_Table_01 Capital Structure_34 Valuation Model incl. new BP 2 2 2" xfId="8229" xr:uid="{00000000-0005-0000-0000-000013200000}"/>
    <cellStyle name="_Table_01 Capital Structure_34 Valuation Model incl. new BP 2 2 3" xfId="8230" xr:uid="{00000000-0005-0000-0000-000014200000}"/>
    <cellStyle name="_Table_01 Capital Structure_34 Valuation Model incl. new BP 2 3" xfId="8231" xr:uid="{00000000-0005-0000-0000-000015200000}"/>
    <cellStyle name="_Table_01 Capital Structure_34 Valuation Model incl. new BP 2 4" xfId="8232" xr:uid="{00000000-0005-0000-0000-000016200000}"/>
    <cellStyle name="_Table_01 Capital Structure_34 Valuation Model incl. new BP 3" xfId="8233" xr:uid="{00000000-0005-0000-0000-000017200000}"/>
    <cellStyle name="_Table_01 Capital Structure_34 Valuation Model incl. new BP 3 2" xfId="8234" xr:uid="{00000000-0005-0000-0000-000018200000}"/>
    <cellStyle name="_Table_01 Capital Structure_34 Valuation Model incl. new BP 3 2 2" xfId="8235" xr:uid="{00000000-0005-0000-0000-000019200000}"/>
    <cellStyle name="_Table_01 Capital Structure_34 Valuation Model incl. new BP 3 2 3" xfId="8236" xr:uid="{00000000-0005-0000-0000-00001A200000}"/>
    <cellStyle name="_Table_01 Capital Structure_34 Valuation Model incl. new BP 3 3" xfId="8237" xr:uid="{00000000-0005-0000-0000-00001B200000}"/>
    <cellStyle name="_Table_01 Capital Structure_34 Valuation Model incl. new BP 3 4" xfId="8238" xr:uid="{00000000-0005-0000-0000-00001C200000}"/>
    <cellStyle name="_Table_01 Capital Structure_34 Valuation Model incl. new BP 4" xfId="8239" xr:uid="{00000000-0005-0000-0000-00001D200000}"/>
    <cellStyle name="_Table_01 Capital Structure_34 Valuation Model incl. new BP 4 2" xfId="8240" xr:uid="{00000000-0005-0000-0000-00001E200000}"/>
    <cellStyle name="_Table_01 Capital Structure_34 Valuation Model incl. new BP 4 2 2" xfId="8241" xr:uid="{00000000-0005-0000-0000-00001F200000}"/>
    <cellStyle name="_Table_01 Capital Structure_34 Valuation Model incl. new BP 4 2 3" xfId="8242" xr:uid="{00000000-0005-0000-0000-000020200000}"/>
    <cellStyle name="_Table_01 Capital Structure_34 Valuation Model incl. new BP 4 3" xfId="8243" xr:uid="{00000000-0005-0000-0000-000021200000}"/>
    <cellStyle name="_Table_01 Capital Structure_34 Valuation Model incl. new BP 4 4" xfId="8244" xr:uid="{00000000-0005-0000-0000-000022200000}"/>
    <cellStyle name="_Table_01 Capital Structure_34 Valuation Model incl. new BP 5" xfId="8245" xr:uid="{00000000-0005-0000-0000-000023200000}"/>
    <cellStyle name="_Table_01 Capital Structure_34 Valuation Model incl. new BP 5 2" xfId="8246" xr:uid="{00000000-0005-0000-0000-000024200000}"/>
    <cellStyle name="_Table_01 Capital Structure_34 Valuation Model incl. new BP 5 2 2" xfId="8247" xr:uid="{00000000-0005-0000-0000-000025200000}"/>
    <cellStyle name="_Table_01 Capital Structure_34 Valuation Model incl. new BP 5 2 3" xfId="8248" xr:uid="{00000000-0005-0000-0000-000026200000}"/>
    <cellStyle name="_Table_01 Capital Structure_34 Valuation Model incl. new BP 5 3" xfId="8249" xr:uid="{00000000-0005-0000-0000-000027200000}"/>
    <cellStyle name="_Table_01 Capital Structure_34 Valuation Model incl. new BP 5 4" xfId="8250" xr:uid="{00000000-0005-0000-0000-000028200000}"/>
    <cellStyle name="_Table_01 Capital Structure_34 Valuation Model incl. new BP 6" xfId="8251" xr:uid="{00000000-0005-0000-0000-000029200000}"/>
    <cellStyle name="_Table_01 Capital Structure_34 Valuation Model incl. new BP 6 2" xfId="8252" xr:uid="{00000000-0005-0000-0000-00002A200000}"/>
    <cellStyle name="_Table_01 Capital Structure_34 Valuation Model incl. new BP 6 2 2" xfId="8253" xr:uid="{00000000-0005-0000-0000-00002B200000}"/>
    <cellStyle name="_Table_01 Capital Structure_34 Valuation Model incl. new BP 6 2 3" xfId="8254" xr:uid="{00000000-0005-0000-0000-00002C200000}"/>
    <cellStyle name="_Table_01 Capital Structure_34 Valuation Model incl. new BP 6 3" xfId="8255" xr:uid="{00000000-0005-0000-0000-00002D200000}"/>
    <cellStyle name="_Table_01 Capital Structure_34 Valuation Model incl. new BP 6 4" xfId="8256" xr:uid="{00000000-0005-0000-0000-00002E200000}"/>
    <cellStyle name="_Table_01 Capital Structure_34 Valuation Model incl. new BP 7" xfId="8257" xr:uid="{00000000-0005-0000-0000-00002F200000}"/>
    <cellStyle name="_Table_01 Capital Structure_34 Valuation Model incl. new BP 7 2" xfId="8258" xr:uid="{00000000-0005-0000-0000-000030200000}"/>
    <cellStyle name="_Table_01 Capital Structure_34 Valuation Model incl. new BP 7 2 2" xfId="8259" xr:uid="{00000000-0005-0000-0000-000031200000}"/>
    <cellStyle name="_Table_01 Capital Structure_34 Valuation Model incl. new BP 7 2 3" xfId="8260" xr:uid="{00000000-0005-0000-0000-000032200000}"/>
    <cellStyle name="_Table_01 Capital Structure_34 Valuation Model incl. new BP 7 3" xfId="8261" xr:uid="{00000000-0005-0000-0000-000033200000}"/>
    <cellStyle name="_Table_01 Capital Structure_34 Valuation Model incl. new BP 7 4" xfId="8262" xr:uid="{00000000-0005-0000-0000-000034200000}"/>
    <cellStyle name="_Table_01 Capital Structure_34 Valuation Model incl. new BP 8" xfId="8263" xr:uid="{00000000-0005-0000-0000-000035200000}"/>
    <cellStyle name="_Table_01 Capital Structure_34 Valuation Model incl. new BP 8 2" xfId="8264" xr:uid="{00000000-0005-0000-0000-000036200000}"/>
    <cellStyle name="_Table_01 Capital Structure_34 Valuation Model incl. new BP 8 2 2" xfId="8265" xr:uid="{00000000-0005-0000-0000-000037200000}"/>
    <cellStyle name="_Table_01 Capital Structure_34 Valuation Model incl. new BP 8 2 3" xfId="8266" xr:uid="{00000000-0005-0000-0000-000038200000}"/>
    <cellStyle name="_Table_01 Capital Structure_34 Valuation Model incl. new BP 8 3" xfId="8267" xr:uid="{00000000-0005-0000-0000-000039200000}"/>
    <cellStyle name="_Table_01 Capital Structure_34 Valuation Model incl. new BP 8 4" xfId="8268" xr:uid="{00000000-0005-0000-0000-00003A200000}"/>
    <cellStyle name="_Table_01 Capital Structure_34 Valuation Model incl. new BP 9" xfId="8269" xr:uid="{00000000-0005-0000-0000-00003B200000}"/>
    <cellStyle name="_Table_01 Capital Structure_34 Valuation Model incl. new BP_FX Trades" xfId="8270" xr:uid="{00000000-0005-0000-0000-00003C200000}"/>
    <cellStyle name="_Table_01 Capital Structure_34 Valuation Model incl. new BP_FX Trades 2" xfId="8271" xr:uid="{00000000-0005-0000-0000-00003D200000}"/>
    <cellStyle name="_Table_01 Capital Structure_34 Valuation Model incl. new BP_FX Trades 3" xfId="8272" xr:uid="{00000000-0005-0000-0000-00003E200000}"/>
    <cellStyle name="_Table_01 Capital Structure_37 Valuation Model incl. new BP" xfId="8273" xr:uid="{00000000-0005-0000-0000-00003F200000}"/>
    <cellStyle name="_Table_01 Capital Structure_37 Valuation Model incl. new BP 10" xfId="8274" xr:uid="{00000000-0005-0000-0000-000040200000}"/>
    <cellStyle name="_Table_01 Capital Structure_37 Valuation Model incl. new BP 2" xfId="8275" xr:uid="{00000000-0005-0000-0000-000041200000}"/>
    <cellStyle name="_Table_01 Capital Structure_37 Valuation Model incl. new BP 2 2" xfId="8276" xr:uid="{00000000-0005-0000-0000-000042200000}"/>
    <cellStyle name="_Table_01 Capital Structure_37 Valuation Model incl. new BP 2 2 2" xfId="8277" xr:uid="{00000000-0005-0000-0000-000043200000}"/>
    <cellStyle name="_Table_01 Capital Structure_37 Valuation Model incl. new BP 2 2 3" xfId="8278" xr:uid="{00000000-0005-0000-0000-000044200000}"/>
    <cellStyle name="_Table_01 Capital Structure_37 Valuation Model incl. new BP 2 3" xfId="8279" xr:uid="{00000000-0005-0000-0000-000045200000}"/>
    <cellStyle name="_Table_01 Capital Structure_37 Valuation Model incl. new BP 2 4" xfId="8280" xr:uid="{00000000-0005-0000-0000-000046200000}"/>
    <cellStyle name="_Table_01 Capital Structure_37 Valuation Model incl. new BP 3" xfId="8281" xr:uid="{00000000-0005-0000-0000-000047200000}"/>
    <cellStyle name="_Table_01 Capital Structure_37 Valuation Model incl. new BP 3 2" xfId="8282" xr:uid="{00000000-0005-0000-0000-000048200000}"/>
    <cellStyle name="_Table_01 Capital Structure_37 Valuation Model incl. new BP 3 2 2" xfId="8283" xr:uid="{00000000-0005-0000-0000-000049200000}"/>
    <cellStyle name="_Table_01 Capital Structure_37 Valuation Model incl. new BP 3 2 3" xfId="8284" xr:uid="{00000000-0005-0000-0000-00004A200000}"/>
    <cellStyle name="_Table_01 Capital Structure_37 Valuation Model incl. new BP 3 3" xfId="8285" xr:uid="{00000000-0005-0000-0000-00004B200000}"/>
    <cellStyle name="_Table_01 Capital Structure_37 Valuation Model incl. new BP 3 4" xfId="8286" xr:uid="{00000000-0005-0000-0000-00004C200000}"/>
    <cellStyle name="_Table_01 Capital Structure_37 Valuation Model incl. new BP 4" xfId="8287" xr:uid="{00000000-0005-0000-0000-00004D200000}"/>
    <cellStyle name="_Table_01 Capital Structure_37 Valuation Model incl. new BP 4 2" xfId="8288" xr:uid="{00000000-0005-0000-0000-00004E200000}"/>
    <cellStyle name="_Table_01 Capital Structure_37 Valuation Model incl. new BP 4 2 2" xfId="8289" xr:uid="{00000000-0005-0000-0000-00004F200000}"/>
    <cellStyle name="_Table_01 Capital Structure_37 Valuation Model incl. new BP 4 2 3" xfId="8290" xr:uid="{00000000-0005-0000-0000-000050200000}"/>
    <cellStyle name="_Table_01 Capital Structure_37 Valuation Model incl. new BP 4 3" xfId="8291" xr:uid="{00000000-0005-0000-0000-000051200000}"/>
    <cellStyle name="_Table_01 Capital Structure_37 Valuation Model incl. new BP 4 4" xfId="8292" xr:uid="{00000000-0005-0000-0000-000052200000}"/>
    <cellStyle name="_Table_01 Capital Structure_37 Valuation Model incl. new BP 5" xfId="8293" xr:uid="{00000000-0005-0000-0000-000053200000}"/>
    <cellStyle name="_Table_01 Capital Structure_37 Valuation Model incl. new BP 5 2" xfId="8294" xr:uid="{00000000-0005-0000-0000-000054200000}"/>
    <cellStyle name="_Table_01 Capital Structure_37 Valuation Model incl. new BP 5 2 2" xfId="8295" xr:uid="{00000000-0005-0000-0000-000055200000}"/>
    <cellStyle name="_Table_01 Capital Structure_37 Valuation Model incl. new BP 5 2 3" xfId="8296" xr:uid="{00000000-0005-0000-0000-000056200000}"/>
    <cellStyle name="_Table_01 Capital Structure_37 Valuation Model incl. new BP 5 3" xfId="8297" xr:uid="{00000000-0005-0000-0000-000057200000}"/>
    <cellStyle name="_Table_01 Capital Structure_37 Valuation Model incl. new BP 5 4" xfId="8298" xr:uid="{00000000-0005-0000-0000-000058200000}"/>
    <cellStyle name="_Table_01 Capital Structure_37 Valuation Model incl. new BP 6" xfId="8299" xr:uid="{00000000-0005-0000-0000-000059200000}"/>
    <cellStyle name="_Table_01 Capital Structure_37 Valuation Model incl. new BP 6 2" xfId="8300" xr:uid="{00000000-0005-0000-0000-00005A200000}"/>
    <cellStyle name="_Table_01 Capital Structure_37 Valuation Model incl. new BP 6 2 2" xfId="8301" xr:uid="{00000000-0005-0000-0000-00005B200000}"/>
    <cellStyle name="_Table_01 Capital Structure_37 Valuation Model incl. new BP 6 2 3" xfId="8302" xr:uid="{00000000-0005-0000-0000-00005C200000}"/>
    <cellStyle name="_Table_01 Capital Structure_37 Valuation Model incl. new BP 6 3" xfId="8303" xr:uid="{00000000-0005-0000-0000-00005D200000}"/>
    <cellStyle name="_Table_01 Capital Structure_37 Valuation Model incl. new BP 6 4" xfId="8304" xr:uid="{00000000-0005-0000-0000-00005E200000}"/>
    <cellStyle name="_Table_01 Capital Structure_37 Valuation Model incl. new BP 7" xfId="8305" xr:uid="{00000000-0005-0000-0000-00005F200000}"/>
    <cellStyle name="_Table_01 Capital Structure_37 Valuation Model incl. new BP 7 2" xfId="8306" xr:uid="{00000000-0005-0000-0000-000060200000}"/>
    <cellStyle name="_Table_01 Capital Structure_37 Valuation Model incl. new BP 7 2 2" xfId="8307" xr:uid="{00000000-0005-0000-0000-000061200000}"/>
    <cellStyle name="_Table_01 Capital Structure_37 Valuation Model incl. new BP 7 2 3" xfId="8308" xr:uid="{00000000-0005-0000-0000-000062200000}"/>
    <cellStyle name="_Table_01 Capital Structure_37 Valuation Model incl. new BP 7 3" xfId="8309" xr:uid="{00000000-0005-0000-0000-000063200000}"/>
    <cellStyle name="_Table_01 Capital Structure_37 Valuation Model incl. new BP 7 4" xfId="8310" xr:uid="{00000000-0005-0000-0000-000064200000}"/>
    <cellStyle name="_Table_01 Capital Structure_37 Valuation Model incl. new BP 8" xfId="8311" xr:uid="{00000000-0005-0000-0000-000065200000}"/>
    <cellStyle name="_Table_01 Capital Structure_37 Valuation Model incl. new BP 8 2" xfId="8312" xr:uid="{00000000-0005-0000-0000-000066200000}"/>
    <cellStyle name="_Table_01 Capital Structure_37 Valuation Model incl. new BP 8 2 2" xfId="8313" xr:uid="{00000000-0005-0000-0000-000067200000}"/>
    <cellStyle name="_Table_01 Capital Structure_37 Valuation Model incl. new BP 8 2 3" xfId="8314" xr:uid="{00000000-0005-0000-0000-000068200000}"/>
    <cellStyle name="_Table_01 Capital Structure_37 Valuation Model incl. new BP 8 3" xfId="8315" xr:uid="{00000000-0005-0000-0000-000069200000}"/>
    <cellStyle name="_Table_01 Capital Structure_37 Valuation Model incl. new BP 8 4" xfId="8316" xr:uid="{00000000-0005-0000-0000-00006A200000}"/>
    <cellStyle name="_Table_01 Capital Structure_37 Valuation Model incl. new BP 9" xfId="8317" xr:uid="{00000000-0005-0000-0000-00006B200000}"/>
    <cellStyle name="_Table_01 Capital Structure_37 Valuation Model incl. new BP_FX Trades" xfId="8318" xr:uid="{00000000-0005-0000-0000-00006C200000}"/>
    <cellStyle name="_Table_01 Capital Structure_37 Valuation Model incl. new BP_FX Trades 2" xfId="8319" xr:uid="{00000000-0005-0000-0000-00006D200000}"/>
    <cellStyle name="_Table_01 Capital Structure_37 Valuation Model incl. new BP_FX Trades 3" xfId="8320" xr:uid="{00000000-0005-0000-0000-00006E200000}"/>
    <cellStyle name="_Table_01 Capital Structure_38 Valuation Model incl. new BP" xfId="8321" xr:uid="{00000000-0005-0000-0000-00006F200000}"/>
    <cellStyle name="_Table_01 Capital Structure_38 Valuation Model incl. new BP 10" xfId="8322" xr:uid="{00000000-0005-0000-0000-000070200000}"/>
    <cellStyle name="_Table_01 Capital Structure_38 Valuation Model incl. new BP 2" xfId="8323" xr:uid="{00000000-0005-0000-0000-000071200000}"/>
    <cellStyle name="_Table_01 Capital Structure_38 Valuation Model incl. new BP 2 2" xfId="8324" xr:uid="{00000000-0005-0000-0000-000072200000}"/>
    <cellStyle name="_Table_01 Capital Structure_38 Valuation Model incl. new BP 2 2 2" xfId="8325" xr:uid="{00000000-0005-0000-0000-000073200000}"/>
    <cellStyle name="_Table_01 Capital Structure_38 Valuation Model incl. new BP 2 2 3" xfId="8326" xr:uid="{00000000-0005-0000-0000-000074200000}"/>
    <cellStyle name="_Table_01 Capital Structure_38 Valuation Model incl. new BP 2 3" xfId="8327" xr:uid="{00000000-0005-0000-0000-000075200000}"/>
    <cellStyle name="_Table_01 Capital Structure_38 Valuation Model incl. new BP 2 4" xfId="8328" xr:uid="{00000000-0005-0000-0000-000076200000}"/>
    <cellStyle name="_Table_01 Capital Structure_38 Valuation Model incl. new BP 3" xfId="8329" xr:uid="{00000000-0005-0000-0000-000077200000}"/>
    <cellStyle name="_Table_01 Capital Structure_38 Valuation Model incl. new BP 3 2" xfId="8330" xr:uid="{00000000-0005-0000-0000-000078200000}"/>
    <cellStyle name="_Table_01 Capital Structure_38 Valuation Model incl. new BP 3 2 2" xfId="8331" xr:uid="{00000000-0005-0000-0000-000079200000}"/>
    <cellStyle name="_Table_01 Capital Structure_38 Valuation Model incl. new BP 3 2 3" xfId="8332" xr:uid="{00000000-0005-0000-0000-00007A200000}"/>
    <cellStyle name="_Table_01 Capital Structure_38 Valuation Model incl. new BP 3 3" xfId="8333" xr:uid="{00000000-0005-0000-0000-00007B200000}"/>
    <cellStyle name="_Table_01 Capital Structure_38 Valuation Model incl. new BP 3 4" xfId="8334" xr:uid="{00000000-0005-0000-0000-00007C200000}"/>
    <cellStyle name="_Table_01 Capital Structure_38 Valuation Model incl. new BP 4" xfId="8335" xr:uid="{00000000-0005-0000-0000-00007D200000}"/>
    <cellStyle name="_Table_01 Capital Structure_38 Valuation Model incl. new BP 4 2" xfId="8336" xr:uid="{00000000-0005-0000-0000-00007E200000}"/>
    <cellStyle name="_Table_01 Capital Structure_38 Valuation Model incl. new BP 4 2 2" xfId="8337" xr:uid="{00000000-0005-0000-0000-00007F200000}"/>
    <cellStyle name="_Table_01 Capital Structure_38 Valuation Model incl. new BP 4 2 3" xfId="8338" xr:uid="{00000000-0005-0000-0000-000080200000}"/>
    <cellStyle name="_Table_01 Capital Structure_38 Valuation Model incl. new BP 4 3" xfId="8339" xr:uid="{00000000-0005-0000-0000-000081200000}"/>
    <cellStyle name="_Table_01 Capital Structure_38 Valuation Model incl. new BP 4 4" xfId="8340" xr:uid="{00000000-0005-0000-0000-000082200000}"/>
    <cellStyle name="_Table_01 Capital Structure_38 Valuation Model incl. new BP 5" xfId="8341" xr:uid="{00000000-0005-0000-0000-000083200000}"/>
    <cellStyle name="_Table_01 Capital Structure_38 Valuation Model incl. new BP 5 2" xfId="8342" xr:uid="{00000000-0005-0000-0000-000084200000}"/>
    <cellStyle name="_Table_01 Capital Structure_38 Valuation Model incl. new BP 5 2 2" xfId="8343" xr:uid="{00000000-0005-0000-0000-000085200000}"/>
    <cellStyle name="_Table_01 Capital Structure_38 Valuation Model incl. new BP 5 2 3" xfId="8344" xr:uid="{00000000-0005-0000-0000-000086200000}"/>
    <cellStyle name="_Table_01 Capital Structure_38 Valuation Model incl. new BP 5 3" xfId="8345" xr:uid="{00000000-0005-0000-0000-000087200000}"/>
    <cellStyle name="_Table_01 Capital Structure_38 Valuation Model incl. new BP 5 4" xfId="8346" xr:uid="{00000000-0005-0000-0000-000088200000}"/>
    <cellStyle name="_Table_01 Capital Structure_38 Valuation Model incl. new BP 6" xfId="8347" xr:uid="{00000000-0005-0000-0000-000089200000}"/>
    <cellStyle name="_Table_01 Capital Structure_38 Valuation Model incl. new BP 6 2" xfId="8348" xr:uid="{00000000-0005-0000-0000-00008A200000}"/>
    <cellStyle name="_Table_01 Capital Structure_38 Valuation Model incl. new BP 6 2 2" xfId="8349" xr:uid="{00000000-0005-0000-0000-00008B200000}"/>
    <cellStyle name="_Table_01 Capital Structure_38 Valuation Model incl. new BP 6 2 3" xfId="8350" xr:uid="{00000000-0005-0000-0000-00008C200000}"/>
    <cellStyle name="_Table_01 Capital Structure_38 Valuation Model incl. new BP 6 3" xfId="8351" xr:uid="{00000000-0005-0000-0000-00008D200000}"/>
    <cellStyle name="_Table_01 Capital Structure_38 Valuation Model incl. new BP 6 4" xfId="8352" xr:uid="{00000000-0005-0000-0000-00008E200000}"/>
    <cellStyle name="_Table_01 Capital Structure_38 Valuation Model incl. new BP 7" xfId="8353" xr:uid="{00000000-0005-0000-0000-00008F200000}"/>
    <cellStyle name="_Table_01 Capital Structure_38 Valuation Model incl. new BP 7 2" xfId="8354" xr:uid="{00000000-0005-0000-0000-000090200000}"/>
    <cellStyle name="_Table_01 Capital Structure_38 Valuation Model incl. new BP 7 2 2" xfId="8355" xr:uid="{00000000-0005-0000-0000-000091200000}"/>
    <cellStyle name="_Table_01 Capital Structure_38 Valuation Model incl. new BP 7 2 3" xfId="8356" xr:uid="{00000000-0005-0000-0000-000092200000}"/>
    <cellStyle name="_Table_01 Capital Structure_38 Valuation Model incl. new BP 7 3" xfId="8357" xr:uid="{00000000-0005-0000-0000-000093200000}"/>
    <cellStyle name="_Table_01 Capital Structure_38 Valuation Model incl. new BP 7 4" xfId="8358" xr:uid="{00000000-0005-0000-0000-000094200000}"/>
    <cellStyle name="_Table_01 Capital Structure_38 Valuation Model incl. new BP 8" xfId="8359" xr:uid="{00000000-0005-0000-0000-000095200000}"/>
    <cellStyle name="_Table_01 Capital Structure_38 Valuation Model incl. new BP 8 2" xfId="8360" xr:uid="{00000000-0005-0000-0000-000096200000}"/>
    <cellStyle name="_Table_01 Capital Structure_38 Valuation Model incl. new BP 8 2 2" xfId="8361" xr:uid="{00000000-0005-0000-0000-000097200000}"/>
    <cellStyle name="_Table_01 Capital Structure_38 Valuation Model incl. new BP 8 2 3" xfId="8362" xr:uid="{00000000-0005-0000-0000-000098200000}"/>
    <cellStyle name="_Table_01 Capital Structure_38 Valuation Model incl. new BP 8 3" xfId="8363" xr:uid="{00000000-0005-0000-0000-000099200000}"/>
    <cellStyle name="_Table_01 Capital Structure_38 Valuation Model incl. new BP 8 4" xfId="8364" xr:uid="{00000000-0005-0000-0000-00009A200000}"/>
    <cellStyle name="_Table_01 Capital Structure_38 Valuation Model incl. new BP 9" xfId="8365" xr:uid="{00000000-0005-0000-0000-00009B200000}"/>
    <cellStyle name="_Table_01 Capital Structure_38 Valuation Model incl. new BP_FX Trades" xfId="8366" xr:uid="{00000000-0005-0000-0000-00009C200000}"/>
    <cellStyle name="_Table_01 Capital Structure_38 Valuation Model incl. new BP_FX Trades 2" xfId="8367" xr:uid="{00000000-0005-0000-0000-00009D200000}"/>
    <cellStyle name="_Table_01 Capital Structure_38 Valuation Model incl. new BP_FX Trades 3" xfId="8368" xr:uid="{00000000-0005-0000-0000-00009E200000}"/>
    <cellStyle name="_Table_01 Capital Structure_39 Valuation Model incl. new BP" xfId="8369" xr:uid="{00000000-0005-0000-0000-00009F200000}"/>
    <cellStyle name="_Table_01 Capital Structure_39 Valuation Model incl. new BP 10" xfId="8370" xr:uid="{00000000-0005-0000-0000-0000A0200000}"/>
    <cellStyle name="_Table_01 Capital Structure_39 Valuation Model incl. new BP 2" xfId="8371" xr:uid="{00000000-0005-0000-0000-0000A1200000}"/>
    <cellStyle name="_Table_01 Capital Structure_39 Valuation Model incl. new BP 2 2" xfId="8372" xr:uid="{00000000-0005-0000-0000-0000A2200000}"/>
    <cellStyle name="_Table_01 Capital Structure_39 Valuation Model incl. new BP 2 2 2" xfId="8373" xr:uid="{00000000-0005-0000-0000-0000A3200000}"/>
    <cellStyle name="_Table_01 Capital Structure_39 Valuation Model incl. new BP 2 2 3" xfId="8374" xr:uid="{00000000-0005-0000-0000-0000A4200000}"/>
    <cellStyle name="_Table_01 Capital Structure_39 Valuation Model incl. new BP 2 3" xfId="8375" xr:uid="{00000000-0005-0000-0000-0000A5200000}"/>
    <cellStyle name="_Table_01 Capital Structure_39 Valuation Model incl. new BP 2 4" xfId="8376" xr:uid="{00000000-0005-0000-0000-0000A6200000}"/>
    <cellStyle name="_Table_01 Capital Structure_39 Valuation Model incl. new BP 3" xfId="8377" xr:uid="{00000000-0005-0000-0000-0000A7200000}"/>
    <cellStyle name="_Table_01 Capital Structure_39 Valuation Model incl. new BP 3 2" xfId="8378" xr:uid="{00000000-0005-0000-0000-0000A8200000}"/>
    <cellStyle name="_Table_01 Capital Structure_39 Valuation Model incl. new BP 3 2 2" xfId="8379" xr:uid="{00000000-0005-0000-0000-0000A9200000}"/>
    <cellStyle name="_Table_01 Capital Structure_39 Valuation Model incl. new BP 3 2 3" xfId="8380" xr:uid="{00000000-0005-0000-0000-0000AA200000}"/>
    <cellStyle name="_Table_01 Capital Structure_39 Valuation Model incl. new BP 3 3" xfId="8381" xr:uid="{00000000-0005-0000-0000-0000AB200000}"/>
    <cellStyle name="_Table_01 Capital Structure_39 Valuation Model incl. new BP 3 4" xfId="8382" xr:uid="{00000000-0005-0000-0000-0000AC200000}"/>
    <cellStyle name="_Table_01 Capital Structure_39 Valuation Model incl. new BP 4" xfId="8383" xr:uid="{00000000-0005-0000-0000-0000AD200000}"/>
    <cellStyle name="_Table_01 Capital Structure_39 Valuation Model incl. new BP 4 2" xfId="8384" xr:uid="{00000000-0005-0000-0000-0000AE200000}"/>
    <cellStyle name="_Table_01 Capital Structure_39 Valuation Model incl. new BP 4 2 2" xfId="8385" xr:uid="{00000000-0005-0000-0000-0000AF200000}"/>
    <cellStyle name="_Table_01 Capital Structure_39 Valuation Model incl. new BP 4 2 3" xfId="8386" xr:uid="{00000000-0005-0000-0000-0000B0200000}"/>
    <cellStyle name="_Table_01 Capital Structure_39 Valuation Model incl. new BP 4 3" xfId="8387" xr:uid="{00000000-0005-0000-0000-0000B1200000}"/>
    <cellStyle name="_Table_01 Capital Structure_39 Valuation Model incl. new BP 4 4" xfId="8388" xr:uid="{00000000-0005-0000-0000-0000B2200000}"/>
    <cellStyle name="_Table_01 Capital Structure_39 Valuation Model incl. new BP 5" xfId="8389" xr:uid="{00000000-0005-0000-0000-0000B3200000}"/>
    <cellStyle name="_Table_01 Capital Structure_39 Valuation Model incl. new BP 5 2" xfId="8390" xr:uid="{00000000-0005-0000-0000-0000B4200000}"/>
    <cellStyle name="_Table_01 Capital Structure_39 Valuation Model incl. new BP 5 2 2" xfId="8391" xr:uid="{00000000-0005-0000-0000-0000B5200000}"/>
    <cellStyle name="_Table_01 Capital Structure_39 Valuation Model incl. new BP 5 2 3" xfId="8392" xr:uid="{00000000-0005-0000-0000-0000B6200000}"/>
    <cellStyle name="_Table_01 Capital Structure_39 Valuation Model incl. new BP 5 3" xfId="8393" xr:uid="{00000000-0005-0000-0000-0000B7200000}"/>
    <cellStyle name="_Table_01 Capital Structure_39 Valuation Model incl. new BP 5 4" xfId="8394" xr:uid="{00000000-0005-0000-0000-0000B8200000}"/>
    <cellStyle name="_Table_01 Capital Structure_39 Valuation Model incl. new BP 6" xfId="8395" xr:uid="{00000000-0005-0000-0000-0000B9200000}"/>
    <cellStyle name="_Table_01 Capital Structure_39 Valuation Model incl. new BP 6 2" xfId="8396" xr:uid="{00000000-0005-0000-0000-0000BA200000}"/>
    <cellStyle name="_Table_01 Capital Structure_39 Valuation Model incl. new BP 6 2 2" xfId="8397" xr:uid="{00000000-0005-0000-0000-0000BB200000}"/>
    <cellStyle name="_Table_01 Capital Structure_39 Valuation Model incl. new BP 6 2 3" xfId="8398" xr:uid="{00000000-0005-0000-0000-0000BC200000}"/>
    <cellStyle name="_Table_01 Capital Structure_39 Valuation Model incl. new BP 6 3" xfId="8399" xr:uid="{00000000-0005-0000-0000-0000BD200000}"/>
    <cellStyle name="_Table_01 Capital Structure_39 Valuation Model incl. new BP 6 4" xfId="8400" xr:uid="{00000000-0005-0000-0000-0000BE200000}"/>
    <cellStyle name="_Table_01 Capital Structure_39 Valuation Model incl. new BP 7" xfId="8401" xr:uid="{00000000-0005-0000-0000-0000BF200000}"/>
    <cellStyle name="_Table_01 Capital Structure_39 Valuation Model incl. new BP 7 2" xfId="8402" xr:uid="{00000000-0005-0000-0000-0000C0200000}"/>
    <cellStyle name="_Table_01 Capital Structure_39 Valuation Model incl. new BP 7 2 2" xfId="8403" xr:uid="{00000000-0005-0000-0000-0000C1200000}"/>
    <cellStyle name="_Table_01 Capital Structure_39 Valuation Model incl. new BP 7 2 3" xfId="8404" xr:uid="{00000000-0005-0000-0000-0000C2200000}"/>
    <cellStyle name="_Table_01 Capital Structure_39 Valuation Model incl. new BP 7 3" xfId="8405" xr:uid="{00000000-0005-0000-0000-0000C3200000}"/>
    <cellStyle name="_Table_01 Capital Structure_39 Valuation Model incl. new BP 7 4" xfId="8406" xr:uid="{00000000-0005-0000-0000-0000C4200000}"/>
    <cellStyle name="_Table_01 Capital Structure_39 Valuation Model incl. new BP 8" xfId="8407" xr:uid="{00000000-0005-0000-0000-0000C5200000}"/>
    <cellStyle name="_Table_01 Capital Structure_39 Valuation Model incl. new BP 8 2" xfId="8408" xr:uid="{00000000-0005-0000-0000-0000C6200000}"/>
    <cellStyle name="_Table_01 Capital Structure_39 Valuation Model incl. new BP 8 2 2" xfId="8409" xr:uid="{00000000-0005-0000-0000-0000C7200000}"/>
    <cellStyle name="_Table_01 Capital Structure_39 Valuation Model incl. new BP 8 2 3" xfId="8410" xr:uid="{00000000-0005-0000-0000-0000C8200000}"/>
    <cellStyle name="_Table_01 Capital Structure_39 Valuation Model incl. new BP 8 3" xfId="8411" xr:uid="{00000000-0005-0000-0000-0000C9200000}"/>
    <cellStyle name="_Table_01 Capital Structure_39 Valuation Model incl. new BP 8 4" xfId="8412" xr:uid="{00000000-0005-0000-0000-0000CA200000}"/>
    <cellStyle name="_Table_01 Capital Structure_39 Valuation Model incl. new BP 9" xfId="8413" xr:uid="{00000000-0005-0000-0000-0000CB200000}"/>
    <cellStyle name="_Table_01 Capital Structure_39 Valuation Model incl. new BP_FX Trades" xfId="8414" xr:uid="{00000000-0005-0000-0000-0000CC200000}"/>
    <cellStyle name="_Table_01 Capital Structure_39 Valuation Model incl. new BP_FX Trades 2" xfId="8415" xr:uid="{00000000-0005-0000-0000-0000CD200000}"/>
    <cellStyle name="_Table_01 Capital Structure_39 Valuation Model incl. new BP_FX Trades 3" xfId="8416" xr:uid="{00000000-0005-0000-0000-0000CE200000}"/>
    <cellStyle name="_Table_01 Capital Structure_40 Valuation Model incl. new BP" xfId="8417" xr:uid="{00000000-0005-0000-0000-0000CF200000}"/>
    <cellStyle name="_Table_01 Capital Structure_40 Valuation Model incl. new BP 10" xfId="8418" xr:uid="{00000000-0005-0000-0000-0000D0200000}"/>
    <cellStyle name="_Table_01 Capital Structure_40 Valuation Model incl. new BP 2" xfId="8419" xr:uid="{00000000-0005-0000-0000-0000D1200000}"/>
    <cellStyle name="_Table_01 Capital Structure_40 Valuation Model incl. new BP 2 2" xfId="8420" xr:uid="{00000000-0005-0000-0000-0000D2200000}"/>
    <cellStyle name="_Table_01 Capital Structure_40 Valuation Model incl. new BP 2 2 2" xfId="8421" xr:uid="{00000000-0005-0000-0000-0000D3200000}"/>
    <cellStyle name="_Table_01 Capital Structure_40 Valuation Model incl. new BP 2 2 3" xfId="8422" xr:uid="{00000000-0005-0000-0000-0000D4200000}"/>
    <cellStyle name="_Table_01 Capital Structure_40 Valuation Model incl. new BP 2 3" xfId="8423" xr:uid="{00000000-0005-0000-0000-0000D5200000}"/>
    <cellStyle name="_Table_01 Capital Structure_40 Valuation Model incl. new BP 2 4" xfId="8424" xr:uid="{00000000-0005-0000-0000-0000D6200000}"/>
    <cellStyle name="_Table_01 Capital Structure_40 Valuation Model incl. new BP 3" xfId="8425" xr:uid="{00000000-0005-0000-0000-0000D7200000}"/>
    <cellStyle name="_Table_01 Capital Structure_40 Valuation Model incl. new BP 3 2" xfId="8426" xr:uid="{00000000-0005-0000-0000-0000D8200000}"/>
    <cellStyle name="_Table_01 Capital Structure_40 Valuation Model incl. new BP 3 2 2" xfId="8427" xr:uid="{00000000-0005-0000-0000-0000D9200000}"/>
    <cellStyle name="_Table_01 Capital Structure_40 Valuation Model incl. new BP 3 2 3" xfId="8428" xr:uid="{00000000-0005-0000-0000-0000DA200000}"/>
    <cellStyle name="_Table_01 Capital Structure_40 Valuation Model incl. new BP 3 3" xfId="8429" xr:uid="{00000000-0005-0000-0000-0000DB200000}"/>
    <cellStyle name="_Table_01 Capital Structure_40 Valuation Model incl. new BP 3 4" xfId="8430" xr:uid="{00000000-0005-0000-0000-0000DC200000}"/>
    <cellStyle name="_Table_01 Capital Structure_40 Valuation Model incl. new BP 4" xfId="8431" xr:uid="{00000000-0005-0000-0000-0000DD200000}"/>
    <cellStyle name="_Table_01 Capital Structure_40 Valuation Model incl. new BP 4 2" xfId="8432" xr:uid="{00000000-0005-0000-0000-0000DE200000}"/>
    <cellStyle name="_Table_01 Capital Structure_40 Valuation Model incl. new BP 4 2 2" xfId="8433" xr:uid="{00000000-0005-0000-0000-0000DF200000}"/>
    <cellStyle name="_Table_01 Capital Structure_40 Valuation Model incl. new BP 4 2 3" xfId="8434" xr:uid="{00000000-0005-0000-0000-0000E0200000}"/>
    <cellStyle name="_Table_01 Capital Structure_40 Valuation Model incl. new BP 4 3" xfId="8435" xr:uid="{00000000-0005-0000-0000-0000E1200000}"/>
    <cellStyle name="_Table_01 Capital Structure_40 Valuation Model incl. new BP 4 4" xfId="8436" xr:uid="{00000000-0005-0000-0000-0000E2200000}"/>
    <cellStyle name="_Table_01 Capital Structure_40 Valuation Model incl. new BP 5" xfId="8437" xr:uid="{00000000-0005-0000-0000-0000E3200000}"/>
    <cellStyle name="_Table_01 Capital Structure_40 Valuation Model incl. new BP 5 2" xfId="8438" xr:uid="{00000000-0005-0000-0000-0000E4200000}"/>
    <cellStyle name="_Table_01 Capital Structure_40 Valuation Model incl. new BP 5 2 2" xfId="8439" xr:uid="{00000000-0005-0000-0000-0000E5200000}"/>
    <cellStyle name="_Table_01 Capital Structure_40 Valuation Model incl. new BP 5 2 3" xfId="8440" xr:uid="{00000000-0005-0000-0000-0000E6200000}"/>
    <cellStyle name="_Table_01 Capital Structure_40 Valuation Model incl. new BP 5 3" xfId="8441" xr:uid="{00000000-0005-0000-0000-0000E7200000}"/>
    <cellStyle name="_Table_01 Capital Structure_40 Valuation Model incl. new BP 5 4" xfId="8442" xr:uid="{00000000-0005-0000-0000-0000E8200000}"/>
    <cellStyle name="_Table_01 Capital Structure_40 Valuation Model incl. new BP 6" xfId="8443" xr:uid="{00000000-0005-0000-0000-0000E9200000}"/>
    <cellStyle name="_Table_01 Capital Structure_40 Valuation Model incl. new BP 6 2" xfId="8444" xr:uid="{00000000-0005-0000-0000-0000EA200000}"/>
    <cellStyle name="_Table_01 Capital Structure_40 Valuation Model incl. new BP 6 2 2" xfId="8445" xr:uid="{00000000-0005-0000-0000-0000EB200000}"/>
    <cellStyle name="_Table_01 Capital Structure_40 Valuation Model incl. new BP 6 2 3" xfId="8446" xr:uid="{00000000-0005-0000-0000-0000EC200000}"/>
    <cellStyle name="_Table_01 Capital Structure_40 Valuation Model incl. new BP 6 3" xfId="8447" xr:uid="{00000000-0005-0000-0000-0000ED200000}"/>
    <cellStyle name="_Table_01 Capital Structure_40 Valuation Model incl. new BP 6 4" xfId="8448" xr:uid="{00000000-0005-0000-0000-0000EE200000}"/>
    <cellStyle name="_Table_01 Capital Structure_40 Valuation Model incl. new BP 7" xfId="8449" xr:uid="{00000000-0005-0000-0000-0000EF200000}"/>
    <cellStyle name="_Table_01 Capital Structure_40 Valuation Model incl. new BP 7 2" xfId="8450" xr:uid="{00000000-0005-0000-0000-0000F0200000}"/>
    <cellStyle name="_Table_01 Capital Structure_40 Valuation Model incl. new BP 7 2 2" xfId="8451" xr:uid="{00000000-0005-0000-0000-0000F1200000}"/>
    <cellStyle name="_Table_01 Capital Structure_40 Valuation Model incl. new BP 7 2 3" xfId="8452" xr:uid="{00000000-0005-0000-0000-0000F2200000}"/>
    <cellStyle name="_Table_01 Capital Structure_40 Valuation Model incl. new BP 7 3" xfId="8453" xr:uid="{00000000-0005-0000-0000-0000F3200000}"/>
    <cellStyle name="_Table_01 Capital Structure_40 Valuation Model incl. new BP 7 4" xfId="8454" xr:uid="{00000000-0005-0000-0000-0000F4200000}"/>
    <cellStyle name="_Table_01 Capital Structure_40 Valuation Model incl. new BP 8" xfId="8455" xr:uid="{00000000-0005-0000-0000-0000F5200000}"/>
    <cellStyle name="_Table_01 Capital Structure_40 Valuation Model incl. new BP 8 2" xfId="8456" xr:uid="{00000000-0005-0000-0000-0000F6200000}"/>
    <cellStyle name="_Table_01 Capital Structure_40 Valuation Model incl. new BP 8 2 2" xfId="8457" xr:uid="{00000000-0005-0000-0000-0000F7200000}"/>
    <cellStyle name="_Table_01 Capital Structure_40 Valuation Model incl. new BP 8 2 3" xfId="8458" xr:uid="{00000000-0005-0000-0000-0000F8200000}"/>
    <cellStyle name="_Table_01 Capital Structure_40 Valuation Model incl. new BP 8 3" xfId="8459" xr:uid="{00000000-0005-0000-0000-0000F9200000}"/>
    <cellStyle name="_Table_01 Capital Structure_40 Valuation Model incl. new BP 8 4" xfId="8460" xr:uid="{00000000-0005-0000-0000-0000FA200000}"/>
    <cellStyle name="_Table_01 Capital Structure_40 Valuation Model incl. new BP 9" xfId="8461" xr:uid="{00000000-0005-0000-0000-0000FB200000}"/>
    <cellStyle name="_Table_01 Capital Structure_40 Valuation Model incl. new BP_FX Trades" xfId="8462" xr:uid="{00000000-0005-0000-0000-0000FC200000}"/>
    <cellStyle name="_Table_01 Capital Structure_40 Valuation Model incl. new BP_FX Trades 2" xfId="8463" xr:uid="{00000000-0005-0000-0000-0000FD200000}"/>
    <cellStyle name="_Table_01 Capital Structure_40 Valuation Model incl. new BP_FX Trades 3" xfId="8464" xr:uid="{00000000-0005-0000-0000-0000FE200000}"/>
    <cellStyle name="_Table_01 Capital Structure_44 Valuation Model incl. new BP" xfId="8465" xr:uid="{00000000-0005-0000-0000-0000FF200000}"/>
    <cellStyle name="_Table_01 Capital Structure_44 Valuation Model incl. new BP 10" xfId="8466" xr:uid="{00000000-0005-0000-0000-000000210000}"/>
    <cellStyle name="_Table_01 Capital Structure_44 Valuation Model incl. new BP 2" xfId="8467" xr:uid="{00000000-0005-0000-0000-000001210000}"/>
    <cellStyle name="_Table_01 Capital Structure_44 Valuation Model incl. new BP 2 2" xfId="8468" xr:uid="{00000000-0005-0000-0000-000002210000}"/>
    <cellStyle name="_Table_01 Capital Structure_44 Valuation Model incl. new BP 2 2 2" xfId="8469" xr:uid="{00000000-0005-0000-0000-000003210000}"/>
    <cellStyle name="_Table_01 Capital Structure_44 Valuation Model incl. new BP 2 2 3" xfId="8470" xr:uid="{00000000-0005-0000-0000-000004210000}"/>
    <cellStyle name="_Table_01 Capital Structure_44 Valuation Model incl. new BP 2 3" xfId="8471" xr:uid="{00000000-0005-0000-0000-000005210000}"/>
    <cellStyle name="_Table_01 Capital Structure_44 Valuation Model incl. new BP 2 4" xfId="8472" xr:uid="{00000000-0005-0000-0000-000006210000}"/>
    <cellStyle name="_Table_01 Capital Structure_44 Valuation Model incl. new BP 3" xfId="8473" xr:uid="{00000000-0005-0000-0000-000007210000}"/>
    <cellStyle name="_Table_01 Capital Structure_44 Valuation Model incl. new BP 3 2" xfId="8474" xr:uid="{00000000-0005-0000-0000-000008210000}"/>
    <cellStyle name="_Table_01 Capital Structure_44 Valuation Model incl. new BP 3 2 2" xfId="8475" xr:uid="{00000000-0005-0000-0000-000009210000}"/>
    <cellStyle name="_Table_01 Capital Structure_44 Valuation Model incl. new BP 3 2 3" xfId="8476" xr:uid="{00000000-0005-0000-0000-00000A210000}"/>
    <cellStyle name="_Table_01 Capital Structure_44 Valuation Model incl. new BP 3 3" xfId="8477" xr:uid="{00000000-0005-0000-0000-00000B210000}"/>
    <cellStyle name="_Table_01 Capital Structure_44 Valuation Model incl. new BP 3 4" xfId="8478" xr:uid="{00000000-0005-0000-0000-00000C210000}"/>
    <cellStyle name="_Table_01 Capital Structure_44 Valuation Model incl. new BP 4" xfId="8479" xr:uid="{00000000-0005-0000-0000-00000D210000}"/>
    <cellStyle name="_Table_01 Capital Structure_44 Valuation Model incl. new BP 4 2" xfId="8480" xr:uid="{00000000-0005-0000-0000-00000E210000}"/>
    <cellStyle name="_Table_01 Capital Structure_44 Valuation Model incl. new BP 4 2 2" xfId="8481" xr:uid="{00000000-0005-0000-0000-00000F210000}"/>
    <cellStyle name="_Table_01 Capital Structure_44 Valuation Model incl. new BP 4 2 3" xfId="8482" xr:uid="{00000000-0005-0000-0000-000010210000}"/>
    <cellStyle name="_Table_01 Capital Structure_44 Valuation Model incl. new BP 4 3" xfId="8483" xr:uid="{00000000-0005-0000-0000-000011210000}"/>
    <cellStyle name="_Table_01 Capital Structure_44 Valuation Model incl. new BP 4 4" xfId="8484" xr:uid="{00000000-0005-0000-0000-000012210000}"/>
    <cellStyle name="_Table_01 Capital Structure_44 Valuation Model incl. new BP 5" xfId="8485" xr:uid="{00000000-0005-0000-0000-000013210000}"/>
    <cellStyle name="_Table_01 Capital Structure_44 Valuation Model incl. new BP 5 2" xfId="8486" xr:uid="{00000000-0005-0000-0000-000014210000}"/>
    <cellStyle name="_Table_01 Capital Structure_44 Valuation Model incl. new BP 5 2 2" xfId="8487" xr:uid="{00000000-0005-0000-0000-000015210000}"/>
    <cellStyle name="_Table_01 Capital Structure_44 Valuation Model incl. new BP 5 2 3" xfId="8488" xr:uid="{00000000-0005-0000-0000-000016210000}"/>
    <cellStyle name="_Table_01 Capital Structure_44 Valuation Model incl. new BP 5 3" xfId="8489" xr:uid="{00000000-0005-0000-0000-000017210000}"/>
    <cellStyle name="_Table_01 Capital Structure_44 Valuation Model incl. new BP 5 4" xfId="8490" xr:uid="{00000000-0005-0000-0000-000018210000}"/>
    <cellStyle name="_Table_01 Capital Structure_44 Valuation Model incl. new BP 6" xfId="8491" xr:uid="{00000000-0005-0000-0000-000019210000}"/>
    <cellStyle name="_Table_01 Capital Structure_44 Valuation Model incl. new BP 6 2" xfId="8492" xr:uid="{00000000-0005-0000-0000-00001A210000}"/>
    <cellStyle name="_Table_01 Capital Structure_44 Valuation Model incl. new BP 6 2 2" xfId="8493" xr:uid="{00000000-0005-0000-0000-00001B210000}"/>
    <cellStyle name="_Table_01 Capital Structure_44 Valuation Model incl. new BP 6 2 3" xfId="8494" xr:uid="{00000000-0005-0000-0000-00001C210000}"/>
    <cellStyle name="_Table_01 Capital Structure_44 Valuation Model incl. new BP 6 3" xfId="8495" xr:uid="{00000000-0005-0000-0000-00001D210000}"/>
    <cellStyle name="_Table_01 Capital Structure_44 Valuation Model incl. new BP 6 4" xfId="8496" xr:uid="{00000000-0005-0000-0000-00001E210000}"/>
    <cellStyle name="_Table_01 Capital Structure_44 Valuation Model incl. new BP 7" xfId="8497" xr:uid="{00000000-0005-0000-0000-00001F210000}"/>
    <cellStyle name="_Table_01 Capital Structure_44 Valuation Model incl. new BP 7 2" xfId="8498" xr:uid="{00000000-0005-0000-0000-000020210000}"/>
    <cellStyle name="_Table_01 Capital Structure_44 Valuation Model incl. new BP 7 2 2" xfId="8499" xr:uid="{00000000-0005-0000-0000-000021210000}"/>
    <cellStyle name="_Table_01 Capital Structure_44 Valuation Model incl. new BP 7 2 3" xfId="8500" xr:uid="{00000000-0005-0000-0000-000022210000}"/>
    <cellStyle name="_Table_01 Capital Structure_44 Valuation Model incl. new BP 7 3" xfId="8501" xr:uid="{00000000-0005-0000-0000-000023210000}"/>
    <cellStyle name="_Table_01 Capital Structure_44 Valuation Model incl. new BP 7 4" xfId="8502" xr:uid="{00000000-0005-0000-0000-000024210000}"/>
    <cellStyle name="_Table_01 Capital Structure_44 Valuation Model incl. new BP 8" xfId="8503" xr:uid="{00000000-0005-0000-0000-000025210000}"/>
    <cellStyle name="_Table_01 Capital Structure_44 Valuation Model incl. new BP 8 2" xfId="8504" xr:uid="{00000000-0005-0000-0000-000026210000}"/>
    <cellStyle name="_Table_01 Capital Structure_44 Valuation Model incl. new BP 8 2 2" xfId="8505" xr:uid="{00000000-0005-0000-0000-000027210000}"/>
    <cellStyle name="_Table_01 Capital Structure_44 Valuation Model incl. new BP 8 2 3" xfId="8506" xr:uid="{00000000-0005-0000-0000-000028210000}"/>
    <cellStyle name="_Table_01 Capital Structure_44 Valuation Model incl. new BP 8 3" xfId="8507" xr:uid="{00000000-0005-0000-0000-000029210000}"/>
    <cellStyle name="_Table_01 Capital Structure_44 Valuation Model incl. new BP 8 4" xfId="8508" xr:uid="{00000000-0005-0000-0000-00002A210000}"/>
    <cellStyle name="_Table_01 Capital Structure_44 Valuation Model incl. new BP 9" xfId="8509" xr:uid="{00000000-0005-0000-0000-00002B210000}"/>
    <cellStyle name="_Table_01 Capital Structure_44 Valuation Model incl. new BP_FX Trades" xfId="8510" xr:uid="{00000000-0005-0000-0000-00002C210000}"/>
    <cellStyle name="_Table_01 Capital Structure_44 Valuation Model incl. new BP_FX Trades 2" xfId="8511" xr:uid="{00000000-0005-0000-0000-00002D210000}"/>
    <cellStyle name="_Table_01 Capital Structure_44 Valuation Model incl. new BP_FX Trades 3" xfId="8512" xr:uid="{00000000-0005-0000-0000-00002E210000}"/>
    <cellStyle name="_Table_01 Capital Structure_FX Trades" xfId="8513" xr:uid="{00000000-0005-0000-0000-00002F210000}"/>
    <cellStyle name="_Table_01 Capital Structure_FX Trades 2" xfId="8514" xr:uid="{00000000-0005-0000-0000-000030210000}"/>
    <cellStyle name="_Table_01 Capital Structure_FX Trades 3" xfId="8515" xr:uid="{00000000-0005-0000-0000-000031210000}"/>
    <cellStyle name="_Table_01 Offering Breakdown" xfId="8516" xr:uid="{00000000-0005-0000-0000-000032210000}"/>
    <cellStyle name="_Table_01 Offering Breakdown 10" xfId="8517" xr:uid="{00000000-0005-0000-0000-000033210000}"/>
    <cellStyle name="_Table_01 Offering Breakdown 2" xfId="8518" xr:uid="{00000000-0005-0000-0000-000034210000}"/>
    <cellStyle name="_Table_01 Offering Breakdown 2 2" xfId="8519" xr:uid="{00000000-0005-0000-0000-000035210000}"/>
    <cellStyle name="_Table_01 Offering Breakdown 2 2 2" xfId="8520" xr:uid="{00000000-0005-0000-0000-000036210000}"/>
    <cellStyle name="_Table_01 Offering Breakdown 2 2 3" xfId="8521" xr:uid="{00000000-0005-0000-0000-000037210000}"/>
    <cellStyle name="_Table_01 Offering Breakdown 2 3" xfId="8522" xr:uid="{00000000-0005-0000-0000-000038210000}"/>
    <cellStyle name="_Table_01 Offering Breakdown 2 4" xfId="8523" xr:uid="{00000000-0005-0000-0000-000039210000}"/>
    <cellStyle name="_Table_01 Offering Breakdown 3" xfId="8524" xr:uid="{00000000-0005-0000-0000-00003A210000}"/>
    <cellStyle name="_Table_01 Offering Breakdown 3 2" xfId="8525" xr:uid="{00000000-0005-0000-0000-00003B210000}"/>
    <cellStyle name="_Table_01 Offering Breakdown 3 2 2" xfId="8526" xr:uid="{00000000-0005-0000-0000-00003C210000}"/>
    <cellStyle name="_Table_01 Offering Breakdown 3 2 3" xfId="8527" xr:uid="{00000000-0005-0000-0000-00003D210000}"/>
    <cellStyle name="_Table_01 Offering Breakdown 3 3" xfId="8528" xr:uid="{00000000-0005-0000-0000-00003E210000}"/>
    <cellStyle name="_Table_01 Offering Breakdown 3 4" xfId="8529" xr:uid="{00000000-0005-0000-0000-00003F210000}"/>
    <cellStyle name="_Table_01 Offering Breakdown 4" xfId="8530" xr:uid="{00000000-0005-0000-0000-000040210000}"/>
    <cellStyle name="_Table_01 Offering Breakdown 4 2" xfId="8531" xr:uid="{00000000-0005-0000-0000-000041210000}"/>
    <cellStyle name="_Table_01 Offering Breakdown 4 2 2" xfId="8532" xr:uid="{00000000-0005-0000-0000-000042210000}"/>
    <cellStyle name="_Table_01 Offering Breakdown 4 2 3" xfId="8533" xr:uid="{00000000-0005-0000-0000-000043210000}"/>
    <cellStyle name="_Table_01 Offering Breakdown 4 3" xfId="8534" xr:uid="{00000000-0005-0000-0000-000044210000}"/>
    <cellStyle name="_Table_01 Offering Breakdown 4 4" xfId="8535" xr:uid="{00000000-0005-0000-0000-000045210000}"/>
    <cellStyle name="_Table_01 Offering Breakdown 5" xfId="8536" xr:uid="{00000000-0005-0000-0000-000046210000}"/>
    <cellStyle name="_Table_01 Offering Breakdown 5 2" xfId="8537" xr:uid="{00000000-0005-0000-0000-000047210000}"/>
    <cellStyle name="_Table_01 Offering Breakdown 5 2 2" xfId="8538" xr:uid="{00000000-0005-0000-0000-000048210000}"/>
    <cellStyle name="_Table_01 Offering Breakdown 5 2 3" xfId="8539" xr:uid="{00000000-0005-0000-0000-000049210000}"/>
    <cellStyle name="_Table_01 Offering Breakdown 5 3" xfId="8540" xr:uid="{00000000-0005-0000-0000-00004A210000}"/>
    <cellStyle name="_Table_01 Offering Breakdown 5 4" xfId="8541" xr:uid="{00000000-0005-0000-0000-00004B210000}"/>
    <cellStyle name="_Table_01 Offering Breakdown 6" xfId="8542" xr:uid="{00000000-0005-0000-0000-00004C210000}"/>
    <cellStyle name="_Table_01 Offering Breakdown 6 2" xfId="8543" xr:uid="{00000000-0005-0000-0000-00004D210000}"/>
    <cellStyle name="_Table_01 Offering Breakdown 6 2 2" xfId="8544" xr:uid="{00000000-0005-0000-0000-00004E210000}"/>
    <cellStyle name="_Table_01 Offering Breakdown 6 2 3" xfId="8545" xr:uid="{00000000-0005-0000-0000-00004F210000}"/>
    <cellStyle name="_Table_01 Offering Breakdown 6 3" xfId="8546" xr:uid="{00000000-0005-0000-0000-000050210000}"/>
    <cellStyle name="_Table_01 Offering Breakdown 6 4" xfId="8547" xr:uid="{00000000-0005-0000-0000-000051210000}"/>
    <cellStyle name="_Table_01 Offering Breakdown 7" xfId="8548" xr:uid="{00000000-0005-0000-0000-000052210000}"/>
    <cellStyle name="_Table_01 Offering Breakdown 7 2" xfId="8549" xr:uid="{00000000-0005-0000-0000-000053210000}"/>
    <cellStyle name="_Table_01 Offering Breakdown 7 2 2" xfId="8550" xr:uid="{00000000-0005-0000-0000-000054210000}"/>
    <cellStyle name="_Table_01 Offering Breakdown 7 2 3" xfId="8551" xr:uid="{00000000-0005-0000-0000-000055210000}"/>
    <cellStyle name="_Table_01 Offering Breakdown 7 3" xfId="8552" xr:uid="{00000000-0005-0000-0000-000056210000}"/>
    <cellStyle name="_Table_01 Offering Breakdown 7 4" xfId="8553" xr:uid="{00000000-0005-0000-0000-000057210000}"/>
    <cellStyle name="_Table_01 Offering Breakdown 8" xfId="8554" xr:uid="{00000000-0005-0000-0000-000058210000}"/>
    <cellStyle name="_Table_01 Offering Breakdown 8 2" xfId="8555" xr:uid="{00000000-0005-0000-0000-000059210000}"/>
    <cellStyle name="_Table_01 Offering Breakdown 8 2 2" xfId="8556" xr:uid="{00000000-0005-0000-0000-00005A210000}"/>
    <cellStyle name="_Table_01 Offering Breakdown 8 2 3" xfId="8557" xr:uid="{00000000-0005-0000-0000-00005B210000}"/>
    <cellStyle name="_Table_01 Offering Breakdown 8 3" xfId="8558" xr:uid="{00000000-0005-0000-0000-00005C210000}"/>
    <cellStyle name="_Table_01 Offering Breakdown 8 4" xfId="8559" xr:uid="{00000000-0005-0000-0000-00005D210000}"/>
    <cellStyle name="_Table_01 Offering Breakdown 9" xfId="8560" xr:uid="{00000000-0005-0000-0000-00005E210000}"/>
    <cellStyle name="_Table_01 Offering Breakdown_FX Trades" xfId="8561" xr:uid="{00000000-0005-0000-0000-00005F210000}"/>
    <cellStyle name="_Table_01 Offering Breakdown_FX Trades 2" xfId="8562" xr:uid="{00000000-0005-0000-0000-000060210000}"/>
    <cellStyle name="_Table_01 Offering Breakdown_FX Trades 3" xfId="8563" xr:uid="{00000000-0005-0000-0000-000061210000}"/>
    <cellStyle name="_Table_02 DCF" xfId="8564" xr:uid="{00000000-0005-0000-0000-000062210000}"/>
    <cellStyle name="_Table_02 DCF 10" xfId="8565" xr:uid="{00000000-0005-0000-0000-000063210000}"/>
    <cellStyle name="_Table_02 DCF 2" xfId="8566" xr:uid="{00000000-0005-0000-0000-000064210000}"/>
    <cellStyle name="_Table_02 DCF 2 2" xfId="8567" xr:uid="{00000000-0005-0000-0000-000065210000}"/>
    <cellStyle name="_Table_02 DCF 2 2 2" xfId="8568" xr:uid="{00000000-0005-0000-0000-000066210000}"/>
    <cellStyle name="_Table_02 DCF 2 2 3" xfId="8569" xr:uid="{00000000-0005-0000-0000-000067210000}"/>
    <cellStyle name="_Table_02 DCF 2 3" xfId="8570" xr:uid="{00000000-0005-0000-0000-000068210000}"/>
    <cellStyle name="_Table_02 DCF 2 4" xfId="8571" xr:uid="{00000000-0005-0000-0000-000069210000}"/>
    <cellStyle name="_Table_02 DCF 3" xfId="8572" xr:uid="{00000000-0005-0000-0000-00006A210000}"/>
    <cellStyle name="_Table_02 DCF 3 2" xfId="8573" xr:uid="{00000000-0005-0000-0000-00006B210000}"/>
    <cellStyle name="_Table_02 DCF 3 2 2" xfId="8574" xr:uid="{00000000-0005-0000-0000-00006C210000}"/>
    <cellStyle name="_Table_02 DCF 3 2 3" xfId="8575" xr:uid="{00000000-0005-0000-0000-00006D210000}"/>
    <cellStyle name="_Table_02 DCF 3 3" xfId="8576" xr:uid="{00000000-0005-0000-0000-00006E210000}"/>
    <cellStyle name="_Table_02 DCF 3 4" xfId="8577" xr:uid="{00000000-0005-0000-0000-00006F210000}"/>
    <cellStyle name="_Table_02 DCF 4" xfId="8578" xr:uid="{00000000-0005-0000-0000-000070210000}"/>
    <cellStyle name="_Table_02 DCF 4 2" xfId="8579" xr:uid="{00000000-0005-0000-0000-000071210000}"/>
    <cellStyle name="_Table_02 DCF 4 2 2" xfId="8580" xr:uid="{00000000-0005-0000-0000-000072210000}"/>
    <cellStyle name="_Table_02 DCF 4 2 3" xfId="8581" xr:uid="{00000000-0005-0000-0000-000073210000}"/>
    <cellStyle name="_Table_02 DCF 4 3" xfId="8582" xr:uid="{00000000-0005-0000-0000-000074210000}"/>
    <cellStyle name="_Table_02 DCF 4 4" xfId="8583" xr:uid="{00000000-0005-0000-0000-000075210000}"/>
    <cellStyle name="_Table_02 DCF 5" xfId="8584" xr:uid="{00000000-0005-0000-0000-000076210000}"/>
    <cellStyle name="_Table_02 DCF 5 2" xfId="8585" xr:uid="{00000000-0005-0000-0000-000077210000}"/>
    <cellStyle name="_Table_02 DCF 5 2 2" xfId="8586" xr:uid="{00000000-0005-0000-0000-000078210000}"/>
    <cellStyle name="_Table_02 DCF 5 2 3" xfId="8587" xr:uid="{00000000-0005-0000-0000-000079210000}"/>
    <cellStyle name="_Table_02 DCF 5 3" xfId="8588" xr:uid="{00000000-0005-0000-0000-00007A210000}"/>
    <cellStyle name="_Table_02 DCF 5 4" xfId="8589" xr:uid="{00000000-0005-0000-0000-00007B210000}"/>
    <cellStyle name="_Table_02 DCF 6" xfId="8590" xr:uid="{00000000-0005-0000-0000-00007C210000}"/>
    <cellStyle name="_Table_02 DCF 6 2" xfId="8591" xr:uid="{00000000-0005-0000-0000-00007D210000}"/>
    <cellStyle name="_Table_02 DCF 6 2 2" xfId="8592" xr:uid="{00000000-0005-0000-0000-00007E210000}"/>
    <cellStyle name="_Table_02 DCF 6 2 3" xfId="8593" xr:uid="{00000000-0005-0000-0000-00007F210000}"/>
    <cellStyle name="_Table_02 DCF 6 3" xfId="8594" xr:uid="{00000000-0005-0000-0000-000080210000}"/>
    <cellStyle name="_Table_02 DCF 6 4" xfId="8595" xr:uid="{00000000-0005-0000-0000-000081210000}"/>
    <cellStyle name="_Table_02 DCF 7" xfId="8596" xr:uid="{00000000-0005-0000-0000-000082210000}"/>
    <cellStyle name="_Table_02 DCF 7 2" xfId="8597" xr:uid="{00000000-0005-0000-0000-000083210000}"/>
    <cellStyle name="_Table_02 DCF 7 2 2" xfId="8598" xr:uid="{00000000-0005-0000-0000-000084210000}"/>
    <cellStyle name="_Table_02 DCF 7 2 3" xfId="8599" xr:uid="{00000000-0005-0000-0000-000085210000}"/>
    <cellStyle name="_Table_02 DCF 7 3" xfId="8600" xr:uid="{00000000-0005-0000-0000-000086210000}"/>
    <cellStyle name="_Table_02 DCF 7 4" xfId="8601" xr:uid="{00000000-0005-0000-0000-000087210000}"/>
    <cellStyle name="_Table_02 DCF 8" xfId="8602" xr:uid="{00000000-0005-0000-0000-000088210000}"/>
    <cellStyle name="_Table_02 DCF 8 2" xfId="8603" xr:uid="{00000000-0005-0000-0000-000089210000}"/>
    <cellStyle name="_Table_02 DCF 8 2 2" xfId="8604" xr:uid="{00000000-0005-0000-0000-00008A210000}"/>
    <cellStyle name="_Table_02 DCF 8 2 3" xfId="8605" xr:uid="{00000000-0005-0000-0000-00008B210000}"/>
    <cellStyle name="_Table_02 DCF 8 3" xfId="8606" xr:uid="{00000000-0005-0000-0000-00008C210000}"/>
    <cellStyle name="_Table_02 DCF 8 4" xfId="8607" xr:uid="{00000000-0005-0000-0000-00008D210000}"/>
    <cellStyle name="_Table_02 DCF 9" xfId="8608" xr:uid="{00000000-0005-0000-0000-00008E210000}"/>
    <cellStyle name="_Table_02 DCF_FX Trades" xfId="8609" xr:uid="{00000000-0005-0000-0000-00008F210000}"/>
    <cellStyle name="_Table_02 DCF_FX Trades 2" xfId="8610" xr:uid="{00000000-0005-0000-0000-000090210000}"/>
    <cellStyle name="_Table_02 DCF_FX Trades 3" xfId="8611" xr:uid="{00000000-0005-0000-0000-000091210000}"/>
    <cellStyle name="_Table_02 Enersys Merger Plan" xfId="8612" xr:uid="{00000000-0005-0000-0000-000092210000}"/>
    <cellStyle name="_Table_02 Enersys Merger Plan 10" xfId="8613" xr:uid="{00000000-0005-0000-0000-000093210000}"/>
    <cellStyle name="_Table_02 Enersys Merger Plan 2" xfId="8614" xr:uid="{00000000-0005-0000-0000-000094210000}"/>
    <cellStyle name="_Table_02 Enersys Merger Plan 2 2" xfId="8615" xr:uid="{00000000-0005-0000-0000-000095210000}"/>
    <cellStyle name="_Table_02 Enersys Merger Plan 2 2 2" xfId="8616" xr:uid="{00000000-0005-0000-0000-000096210000}"/>
    <cellStyle name="_Table_02 Enersys Merger Plan 2 2 3" xfId="8617" xr:uid="{00000000-0005-0000-0000-000097210000}"/>
    <cellStyle name="_Table_02 Enersys Merger Plan 2 3" xfId="8618" xr:uid="{00000000-0005-0000-0000-000098210000}"/>
    <cellStyle name="_Table_02 Enersys Merger Plan 2 4" xfId="8619" xr:uid="{00000000-0005-0000-0000-000099210000}"/>
    <cellStyle name="_Table_02 Enersys Merger Plan 3" xfId="8620" xr:uid="{00000000-0005-0000-0000-00009A210000}"/>
    <cellStyle name="_Table_02 Enersys Merger Plan 3 2" xfId="8621" xr:uid="{00000000-0005-0000-0000-00009B210000}"/>
    <cellStyle name="_Table_02 Enersys Merger Plan 3 2 2" xfId="8622" xr:uid="{00000000-0005-0000-0000-00009C210000}"/>
    <cellStyle name="_Table_02 Enersys Merger Plan 3 2 3" xfId="8623" xr:uid="{00000000-0005-0000-0000-00009D210000}"/>
    <cellStyle name="_Table_02 Enersys Merger Plan 3 3" xfId="8624" xr:uid="{00000000-0005-0000-0000-00009E210000}"/>
    <cellStyle name="_Table_02 Enersys Merger Plan 3 4" xfId="8625" xr:uid="{00000000-0005-0000-0000-00009F210000}"/>
    <cellStyle name="_Table_02 Enersys Merger Plan 4" xfId="8626" xr:uid="{00000000-0005-0000-0000-0000A0210000}"/>
    <cellStyle name="_Table_02 Enersys Merger Plan 4 2" xfId="8627" xr:uid="{00000000-0005-0000-0000-0000A1210000}"/>
    <cellStyle name="_Table_02 Enersys Merger Plan 4 2 2" xfId="8628" xr:uid="{00000000-0005-0000-0000-0000A2210000}"/>
    <cellStyle name="_Table_02 Enersys Merger Plan 4 2 3" xfId="8629" xr:uid="{00000000-0005-0000-0000-0000A3210000}"/>
    <cellStyle name="_Table_02 Enersys Merger Plan 4 3" xfId="8630" xr:uid="{00000000-0005-0000-0000-0000A4210000}"/>
    <cellStyle name="_Table_02 Enersys Merger Plan 4 4" xfId="8631" xr:uid="{00000000-0005-0000-0000-0000A5210000}"/>
    <cellStyle name="_Table_02 Enersys Merger Plan 5" xfId="8632" xr:uid="{00000000-0005-0000-0000-0000A6210000}"/>
    <cellStyle name="_Table_02 Enersys Merger Plan 5 2" xfId="8633" xr:uid="{00000000-0005-0000-0000-0000A7210000}"/>
    <cellStyle name="_Table_02 Enersys Merger Plan 5 2 2" xfId="8634" xr:uid="{00000000-0005-0000-0000-0000A8210000}"/>
    <cellStyle name="_Table_02 Enersys Merger Plan 5 2 3" xfId="8635" xr:uid="{00000000-0005-0000-0000-0000A9210000}"/>
    <cellStyle name="_Table_02 Enersys Merger Plan 5 3" xfId="8636" xr:uid="{00000000-0005-0000-0000-0000AA210000}"/>
    <cellStyle name="_Table_02 Enersys Merger Plan 5 4" xfId="8637" xr:uid="{00000000-0005-0000-0000-0000AB210000}"/>
    <cellStyle name="_Table_02 Enersys Merger Plan 6" xfId="8638" xr:uid="{00000000-0005-0000-0000-0000AC210000}"/>
    <cellStyle name="_Table_02 Enersys Merger Plan 6 2" xfId="8639" xr:uid="{00000000-0005-0000-0000-0000AD210000}"/>
    <cellStyle name="_Table_02 Enersys Merger Plan 6 2 2" xfId="8640" xr:uid="{00000000-0005-0000-0000-0000AE210000}"/>
    <cellStyle name="_Table_02 Enersys Merger Plan 6 2 3" xfId="8641" xr:uid="{00000000-0005-0000-0000-0000AF210000}"/>
    <cellStyle name="_Table_02 Enersys Merger Plan 6 3" xfId="8642" xr:uid="{00000000-0005-0000-0000-0000B0210000}"/>
    <cellStyle name="_Table_02 Enersys Merger Plan 6 4" xfId="8643" xr:uid="{00000000-0005-0000-0000-0000B1210000}"/>
    <cellStyle name="_Table_02 Enersys Merger Plan 7" xfId="8644" xr:uid="{00000000-0005-0000-0000-0000B2210000}"/>
    <cellStyle name="_Table_02 Enersys Merger Plan 7 2" xfId="8645" xr:uid="{00000000-0005-0000-0000-0000B3210000}"/>
    <cellStyle name="_Table_02 Enersys Merger Plan 7 2 2" xfId="8646" xr:uid="{00000000-0005-0000-0000-0000B4210000}"/>
    <cellStyle name="_Table_02 Enersys Merger Plan 7 2 3" xfId="8647" xr:uid="{00000000-0005-0000-0000-0000B5210000}"/>
    <cellStyle name="_Table_02 Enersys Merger Plan 7 3" xfId="8648" xr:uid="{00000000-0005-0000-0000-0000B6210000}"/>
    <cellStyle name="_Table_02 Enersys Merger Plan 7 4" xfId="8649" xr:uid="{00000000-0005-0000-0000-0000B7210000}"/>
    <cellStyle name="_Table_02 Enersys Merger Plan 8" xfId="8650" xr:uid="{00000000-0005-0000-0000-0000B8210000}"/>
    <cellStyle name="_Table_02 Enersys Merger Plan 8 2" xfId="8651" xr:uid="{00000000-0005-0000-0000-0000B9210000}"/>
    <cellStyle name="_Table_02 Enersys Merger Plan 8 2 2" xfId="8652" xr:uid="{00000000-0005-0000-0000-0000BA210000}"/>
    <cellStyle name="_Table_02 Enersys Merger Plan 8 2 3" xfId="8653" xr:uid="{00000000-0005-0000-0000-0000BB210000}"/>
    <cellStyle name="_Table_02 Enersys Merger Plan 8 3" xfId="8654" xr:uid="{00000000-0005-0000-0000-0000BC210000}"/>
    <cellStyle name="_Table_02 Enersys Merger Plan 8 4" xfId="8655" xr:uid="{00000000-0005-0000-0000-0000BD210000}"/>
    <cellStyle name="_Table_02 Enersys Merger Plan 9" xfId="8656" xr:uid="{00000000-0005-0000-0000-0000BE210000}"/>
    <cellStyle name="_Table_02 Enersys Merger Plan_03_ Clean LBO Model" xfId="8657" xr:uid="{00000000-0005-0000-0000-0000BF210000}"/>
    <cellStyle name="_Table_02 Enersys Merger Plan_03_ Clean LBO Model 10" xfId="8658" xr:uid="{00000000-0005-0000-0000-0000C0210000}"/>
    <cellStyle name="_Table_02 Enersys Merger Plan_03_ Clean LBO Model 2" xfId="8659" xr:uid="{00000000-0005-0000-0000-0000C1210000}"/>
    <cellStyle name="_Table_02 Enersys Merger Plan_03_ Clean LBO Model 2 2" xfId="8660" xr:uid="{00000000-0005-0000-0000-0000C2210000}"/>
    <cellStyle name="_Table_02 Enersys Merger Plan_03_ Clean LBO Model 2 2 2" xfId="8661" xr:uid="{00000000-0005-0000-0000-0000C3210000}"/>
    <cellStyle name="_Table_02 Enersys Merger Plan_03_ Clean LBO Model 2 2 3" xfId="8662" xr:uid="{00000000-0005-0000-0000-0000C4210000}"/>
    <cellStyle name="_Table_02 Enersys Merger Plan_03_ Clean LBO Model 2 3" xfId="8663" xr:uid="{00000000-0005-0000-0000-0000C5210000}"/>
    <cellStyle name="_Table_02 Enersys Merger Plan_03_ Clean LBO Model 2 4" xfId="8664" xr:uid="{00000000-0005-0000-0000-0000C6210000}"/>
    <cellStyle name="_Table_02 Enersys Merger Plan_03_ Clean LBO Model 3" xfId="8665" xr:uid="{00000000-0005-0000-0000-0000C7210000}"/>
    <cellStyle name="_Table_02 Enersys Merger Plan_03_ Clean LBO Model 3 2" xfId="8666" xr:uid="{00000000-0005-0000-0000-0000C8210000}"/>
    <cellStyle name="_Table_02 Enersys Merger Plan_03_ Clean LBO Model 3 2 2" xfId="8667" xr:uid="{00000000-0005-0000-0000-0000C9210000}"/>
    <cellStyle name="_Table_02 Enersys Merger Plan_03_ Clean LBO Model 3 2 3" xfId="8668" xr:uid="{00000000-0005-0000-0000-0000CA210000}"/>
    <cellStyle name="_Table_02 Enersys Merger Plan_03_ Clean LBO Model 3 3" xfId="8669" xr:uid="{00000000-0005-0000-0000-0000CB210000}"/>
    <cellStyle name="_Table_02 Enersys Merger Plan_03_ Clean LBO Model 3 4" xfId="8670" xr:uid="{00000000-0005-0000-0000-0000CC210000}"/>
    <cellStyle name="_Table_02 Enersys Merger Plan_03_ Clean LBO Model 4" xfId="8671" xr:uid="{00000000-0005-0000-0000-0000CD210000}"/>
    <cellStyle name="_Table_02 Enersys Merger Plan_03_ Clean LBO Model 4 2" xfId="8672" xr:uid="{00000000-0005-0000-0000-0000CE210000}"/>
    <cellStyle name="_Table_02 Enersys Merger Plan_03_ Clean LBO Model 4 2 2" xfId="8673" xr:uid="{00000000-0005-0000-0000-0000CF210000}"/>
    <cellStyle name="_Table_02 Enersys Merger Plan_03_ Clean LBO Model 4 2 3" xfId="8674" xr:uid="{00000000-0005-0000-0000-0000D0210000}"/>
    <cellStyle name="_Table_02 Enersys Merger Plan_03_ Clean LBO Model 4 3" xfId="8675" xr:uid="{00000000-0005-0000-0000-0000D1210000}"/>
    <cellStyle name="_Table_02 Enersys Merger Plan_03_ Clean LBO Model 4 4" xfId="8676" xr:uid="{00000000-0005-0000-0000-0000D2210000}"/>
    <cellStyle name="_Table_02 Enersys Merger Plan_03_ Clean LBO Model 5" xfId="8677" xr:uid="{00000000-0005-0000-0000-0000D3210000}"/>
    <cellStyle name="_Table_02 Enersys Merger Plan_03_ Clean LBO Model 5 2" xfId="8678" xr:uid="{00000000-0005-0000-0000-0000D4210000}"/>
    <cellStyle name="_Table_02 Enersys Merger Plan_03_ Clean LBO Model 5 2 2" xfId="8679" xr:uid="{00000000-0005-0000-0000-0000D5210000}"/>
    <cellStyle name="_Table_02 Enersys Merger Plan_03_ Clean LBO Model 5 2 3" xfId="8680" xr:uid="{00000000-0005-0000-0000-0000D6210000}"/>
    <cellStyle name="_Table_02 Enersys Merger Plan_03_ Clean LBO Model 5 3" xfId="8681" xr:uid="{00000000-0005-0000-0000-0000D7210000}"/>
    <cellStyle name="_Table_02 Enersys Merger Plan_03_ Clean LBO Model 5 4" xfId="8682" xr:uid="{00000000-0005-0000-0000-0000D8210000}"/>
    <cellStyle name="_Table_02 Enersys Merger Plan_03_ Clean LBO Model 6" xfId="8683" xr:uid="{00000000-0005-0000-0000-0000D9210000}"/>
    <cellStyle name="_Table_02 Enersys Merger Plan_03_ Clean LBO Model 6 2" xfId="8684" xr:uid="{00000000-0005-0000-0000-0000DA210000}"/>
    <cellStyle name="_Table_02 Enersys Merger Plan_03_ Clean LBO Model 6 2 2" xfId="8685" xr:uid="{00000000-0005-0000-0000-0000DB210000}"/>
    <cellStyle name="_Table_02 Enersys Merger Plan_03_ Clean LBO Model 6 2 3" xfId="8686" xr:uid="{00000000-0005-0000-0000-0000DC210000}"/>
    <cellStyle name="_Table_02 Enersys Merger Plan_03_ Clean LBO Model 6 3" xfId="8687" xr:uid="{00000000-0005-0000-0000-0000DD210000}"/>
    <cellStyle name="_Table_02 Enersys Merger Plan_03_ Clean LBO Model 6 4" xfId="8688" xr:uid="{00000000-0005-0000-0000-0000DE210000}"/>
    <cellStyle name="_Table_02 Enersys Merger Plan_03_ Clean LBO Model 7" xfId="8689" xr:uid="{00000000-0005-0000-0000-0000DF210000}"/>
    <cellStyle name="_Table_02 Enersys Merger Plan_03_ Clean LBO Model 7 2" xfId="8690" xr:uid="{00000000-0005-0000-0000-0000E0210000}"/>
    <cellStyle name="_Table_02 Enersys Merger Plan_03_ Clean LBO Model 7 2 2" xfId="8691" xr:uid="{00000000-0005-0000-0000-0000E1210000}"/>
    <cellStyle name="_Table_02 Enersys Merger Plan_03_ Clean LBO Model 7 2 3" xfId="8692" xr:uid="{00000000-0005-0000-0000-0000E2210000}"/>
    <cellStyle name="_Table_02 Enersys Merger Plan_03_ Clean LBO Model 7 3" xfId="8693" xr:uid="{00000000-0005-0000-0000-0000E3210000}"/>
    <cellStyle name="_Table_02 Enersys Merger Plan_03_ Clean LBO Model 7 4" xfId="8694" xr:uid="{00000000-0005-0000-0000-0000E4210000}"/>
    <cellStyle name="_Table_02 Enersys Merger Plan_03_ Clean LBO Model 8" xfId="8695" xr:uid="{00000000-0005-0000-0000-0000E5210000}"/>
    <cellStyle name="_Table_02 Enersys Merger Plan_03_ Clean LBO Model 8 2" xfId="8696" xr:uid="{00000000-0005-0000-0000-0000E6210000}"/>
    <cellStyle name="_Table_02 Enersys Merger Plan_03_ Clean LBO Model 8 2 2" xfId="8697" xr:uid="{00000000-0005-0000-0000-0000E7210000}"/>
    <cellStyle name="_Table_02 Enersys Merger Plan_03_ Clean LBO Model 8 2 3" xfId="8698" xr:uid="{00000000-0005-0000-0000-0000E8210000}"/>
    <cellStyle name="_Table_02 Enersys Merger Plan_03_ Clean LBO Model 8 3" xfId="8699" xr:uid="{00000000-0005-0000-0000-0000E9210000}"/>
    <cellStyle name="_Table_02 Enersys Merger Plan_03_ Clean LBO Model 8 4" xfId="8700" xr:uid="{00000000-0005-0000-0000-0000EA210000}"/>
    <cellStyle name="_Table_02 Enersys Merger Plan_03_ Clean LBO Model 9" xfId="8701" xr:uid="{00000000-0005-0000-0000-0000EB210000}"/>
    <cellStyle name="_Table_02 Enersys Merger Plan_03_ Clean LBO Model_FX Trades" xfId="8702" xr:uid="{00000000-0005-0000-0000-0000EC210000}"/>
    <cellStyle name="_Table_02 Enersys Merger Plan_03_ Clean LBO Model_FX Trades 2" xfId="8703" xr:uid="{00000000-0005-0000-0000-0000ED210000}"/>
    <cellStyle name="_Table_02 Enersys Merger Plan_03_ Clean LBO Model_FX Trades 3" xfId="8704" xr:uid="{00000000-0005-0000-0000-0000EE210000}"/>
    <cellStyle name="_Table_02 Enersys Merger Plan_05_ Clean LBO Model" xfId="8705" xr:uid="{00000000-0005-0000-0000-0000EF210000}"/>
    <cellStyle name="_Table_02 Enersys Merger Plan_05_ Clean LBO Model 10" xfId="8706" xr:uid="{00000000-0005-0000-0000-0000F0210000}"/>
    <cellStyle name="_Table_02 Enersys Merger Plan_05_ Clean LBO Model 2" xfId="8707" xr:uid="{00000000-0005-0000-0000-0000F1210000}"/>
    <cellStyle name="_Table_02 Enersys Merger Plan_05_ Clean LBO Model 2 2" xfId="8708" xr:uid="{00000000-0005-0000-0000-0000F2210000}"/>
    <cellStyle name="_Table_02 Enersys Merger Plan_05_ Clean LBO Model 2 2 2" xfId="8709" xr:uid="{00000000-0005-0000-0000-0000F3210000}"/>
    <cellStyle name="_Table_02 Enersys Merger Plan_05_ Clean LBO Model 2 2 3" xfId="8710" xr:uid="{00000000-0005-0000-0000-0000F4210000}"/>
    <cellStyle name="_Table_02 Enersys Merger Plan_05_ Clean LBO Model 2 3" xfId="8711" xr:uid="{00000000-0005-0000-0000-0000F5210000}"/>
    <cellStyle name="_Table_02 Enersys Merger Plan_05_ Clean LBO Model 2 4" xfId="8712" xr:uid="{00000000-0005-0000-0000-0000F6210000}"/>
    <cellStyle name="_Table_02 Enersys Merger Plan_05_ Clean LBO Model 3" xfId="8713" xr:uid="{00000000-0005-0000-0000-0000F7210000}"/>
    <cellStyle name="_Table_02 Enersys Merger Plan_05_ Clean LBO Model 3 2" xfId="8714" xr:uid="{00000000-0005-0000-0000-0000F8210000}"/>
    <cellStyle name="_Table_02 Enersys Merger Plan_05_ Clean LBO Model 3 2 2" xfId="8715" xr:uid="{00000000-0005-0000-0000-0000F9210000}"/>
    <cellStyle name="_Table_02 Enersys Merger Plan_05_ Clean LBO Model 3 2 3" xfId="8716" xr:uid="{00000000-0005-0000-0000-0000FA210000}"/>
    <cellStyle name="_Table_02 Enersys Merger Plan_05_ Clean LBO Model 3 3" xfId="8717" xr:uid="{00000000-0005-0000-0000-0000FB210000}"/>
    <cellStyle name="_Table_02 Enersys Merger Plan_05_ Clean LBO Model 3 4" xfId="8718" xr:uid="{00000000-0005-0000-0000-0000FC210000}"/>
    <cellStyle name="_Table_02 Enersys Merger Plan_05_ Clean LBO Model 4" xfId="8719" xr:uid="{00000000-0005-0000-0000-0000FD210000}"/>
    <cellStyle name="_Table_02 Enersys Merger Plan_05_ Clean LBO Model 4 2" xfId="8720" xr:uid="{00000000-0005-0000-0000-0000FE210000}"/>
    <cellStyle name="_Table_02 Enersys Merger Plan_05_ Clean LBO Model 4 2 2" xfId="8721" xr:uid="{00000000-0005-0000-0000-0000FF210000}"/>
    <cellStyle name="_Table_02 Enersys Merger Plan_05_ Clean LBO Model 4 2 3" xfId="8722" xr:uid="{00000000-0005-0000-0000-000000220000}"/>
    <cellStyle name="_Table_02 Enersys Merger Plan_05_ Clean LBO Model 4 3" xfId="8723" xr:uid="{00000000-0005-0000-0000-000001220000}"/>
    <cellStyle name="_Table_02 Enersys Merger Plan_05_ Clean LBO Model 4 4" xfId="8724" xr:uid="{00000000-0005-0000-0000-000002220000}"/>
    <cellStyle name="_Table_02 Enersys Merger Plan_05_ Clean LBO Model 5" xfId="8725" xr:uid="{00000000-0005-0000-0000-000003220000}"/>
    <cellStyle name="_Table_02 Enersys Merger Plan_05_ Clean LBO Model 5 2" xfId="8726" xr:uid="{00000000-0005-0000-0000-000004220000}"/>
    <cellStyle name="_Table_02 Enersys Merger Plan_05_ Clean LBO Model 5 2 2" xfId="8727" xr:uid="{00000000-0005-0000-0000-000005220000}"/>
    <cellStyle name="_Table_02 Enersys Merger Plan_05_ Clean LBO Model 5 2 3" xfId="8728" xr:uid="{00000000-0005-0000-0000-000006220000}"/>
    <cellStyle name="_Table_02 Enersys Merger Plan_05_ Clean LBO Model 5 3" xfId="8729" xr:uid="{00000000-0005-0000-0000-000007220000}"/>
    <cellStyle name="_Table_02 Enersys Merger Plan_05_ Clean LBO Model 5 4" xfId="8730" xr:uid="{00000000-0005-0000-0000-000008220000}"/>
    <cellStyle name="_Table_02 Enersys Merger Plan_05_ Clean LBO Model 6" xfId="8731" xr:uid="{00000000-0005-0000-0000-000009220000}"/>
    <cellStyle name="_Table_02 Enersys Merger Plan_05_ Clean LBO Model 6 2" xfId="8732" xr:uid="{00000000-0005-0000-0000-00000A220000}"/>
    <cellStyle name="_Table_02 Enersys Merger Plan_05_ Clean LBO Model 6 2 2" xfId="8733" xr:uid="{00000000-0005-0000-0000-00000B220000}"/>
    <cellStyle name="_Table_02 Enersys Merger Plan_05_ Clean LBO Model 6 2 3" xfId="8734" xr:uid="{00000000-0005-0000-0000-00000C220000}"/>
    <cellStyle name="_Table_02 Enersys Merger Plan_05_ Clean LBO Model 6 3" xfId="8735" xr:uid="{00000000-0005-0000-0000-00000D220000}"/>
    <cellStyle name="_Table_02 Enersys Merger Plan_05_ Clean LBO Model 6 4" xfId="8736" xr:uid="{00000000-0005-0000-0000-00000E220000}"/>
    <cellStyle name="_Table_02 Enersys Merger Plan_05_ Clean LBO Model 7" xfId="8737" xr:uid="{00000000-0005-0000-0000-00000F220000}"/>
    <cellStyle name="_Table_02 Enersys Merger Plan_05_ Clean LBO Model 7 2" xfId="8738" xr:uid="{00000000-0005-0000-0000-000010220000}"/>
    <cellStyle name="_Table_02 Enersys Merger Plan_05_ Clean LBO Model 7 2 2" xfId="8739" xr:uid="{00000000-0005-0000-0000-000011220000}"/>
    <cellStyle name="_Table_02 Enersys Merger Plan_05_ Clean LBO Model 7 2 3" xfId="8740" xr:uid="{00000000-0005-0000-0000-000012220000}"/>
    <cellStyle name="_Table_02 Enersys Merger Plan_05_ Clean LBO Model 7 3" xfId="8741" xr:uid="{00000000-0005-0000-0000-000013220000}"/>
    <cellStyle name="_Table_02 Enersys Merger Plan_05_ Clean LBO Model 7 4" xfId="8742" xr:uid="{00000000-0005-0000-0000-000014220000}"/>
    <cellStyle name="_Table_02 Enersys Merger Plan_05_ Clean LBO Model 8" xfId="8743" xr:uid="{00000000-0005-0000-0000-000015220000}"/>
    <cellStyle name="_Table_02 Enersys Merger Plan_05_ Clean LBO Model 8 2" xfId="8744" xr:uid="{00000000-0005-0000-0000-000016220000}"/>
    <cellStyle name="_Table_02 Enersys Merger Plan_05_ Clean LBO Model 8 2 2" xfId="8745" xr:uid="{00000000-0005-0000-0000-000017220000}"/>
    <cellStyle name="_Table_02 Enersys Merger Plan_05_ Clean LBO Model 8 2 3" xfId="8746" xr:uid="{00000000-0005-0000-0000-000018220000}"/>
    <cellStyle name="_Table_02 Enersys Merger Plan_05_ Clean LBO Model 8 3" xfId="8747" xr:uid="{00000000-0005-0000-0000-000019220000}"/>
    <cellStyle name="_Table_02 Enersys Merger Plan_05_ Clean LBO Model 8 4" xfId="8748" xr:uid="{00000000-0005-0000-0000-00001A220000}"/>
    <cellStyle name="_Table_02 Enersys Merger Plan_05_ Clean LBO Model 9" xfId="8749" xr:uid="{00000000-0005-0000-0000-00001B220000}"/>
    <cellStyle name="_Table_02 Enersys Merger Plan_05_ Clean LBO Model_FX Trades" xfId="8750" xr:uid="{00000000-0005-0000-0000-00001C220000}"/>
    <cellStyle name="_Table_02 Enersys Merger Plan_05_ Clean LBO Model_FX Trades 2" xfId="8751" xr:uid="{00000000-0005-0000-0000-00001D220000}"/>
    <cellStyle name="_Table_02 Enersys Merger Plan_05_ Clean LBO Model_FX Trades 3" xfId="8752" xr:uid="{00000000-0005-0000-0000-00001E220000}"/>
    <cellStyle name="_Table_02 Enersys Merger Plan_08 Valuation Model incl. new BP" xfId="8753" xr:uid="{00000000-0005-0000-0000-00001F220000}"/>
    <cellStyle name="_Table_02 Enersys Merger Plan_08 Valuation Model incl. new BP 10" xfId="8754" xr:uid="{00000000-0005-0000-0000-000020220000}"/>
    <cellStyle name="_Table_02 Enersys Merger Plan_08 Valuation Model incl. new BP 2" xfId="8755" xr:uid="{00000000-0005-0000-0000-000021220000}"/>
    <cellStyle name="_Table_02 Enersys Merger Plan_08 Valuation Model incl. new BP 2 2" xfId="8756" xr:uid="{00000000-0005-0000-0000-000022220000}"/>
    <cellStyle name="_Table_02 Enersys Merger Plan_08 Valuation Model incl. new BP 2 2 2" xfId="8757" xr:uid="{00000000-0005-0000-0000-000023220000}"/>
    <cellStyle name="_Table_02 Enersys Merger Plan_08 Valuation Model incl. new BP 2 2 3" xfId="8758" xr:uid="{00000000-0005-0000-0000-000024220000}"/>
    <cellStyle name="_Table_02 Enersys Merger Plan_08 Valuation Model incl. new BP 2 3" xfId="8759" xr:uid="{00000000-0005-0000-0000-000025220000}"/>
    <cellStyle name="_Table_02 Enersys Merger Plan_08 Valuation Model incl. new BP 2 4" xfId="8760" xr:uid="{00000000-0005-0000-0000-000026220000}"/>
    <cellStyle name="_Table_02 Enersys Merger Plan_08 Valuation Model incl. new BP 3" xfId="8761" xr:uid="{00000000-0005-0000-0000-000027220000}"/>
    <cellStyle name="_Table_02 Enersys Merger Plan_08 Valuation Model incl. new BP 3 2" xfId="8762" xr:uid="{00000000-0005-0000-0000-000028220000}"/>
    <cellStyle name="_Table_02 Enersys Merger Plan_08 Valuation Model incl. new BP 3 2 2" xfId="8763" xr:uid="{00000000-0005-0000-0000-000029220000}"/>
    <cellStyle name="_Table_02 Enersys Merger Plan_08 Valuation Model incl. new BP 3 2 3" xfId="8764" xr:uid="{00000000-0005-0000-0000-00002A220000}"/>
    <cellStyle name="_Table_02 Enersys Merger Plan_08 Valuation Model incl. new BP 3 3" xfId="8765" xr:uid="{00000000-0005-0000-0000-00002B220000}"/>
    <cellStyle name="_Table_02 Enersys Merger Plan_08 Valuation Model incl. new BP 3 4" xfId="8766" xr:uid="{00000000-0005-0000-0000-00002C220000}"/>
    <cellStyle name="_Table_02 Enersys Merger Plan_08 Valuation Model incl. new BP 4" xfId="8767" xr:uid="{00000000-0005-0000-0000-00002D220000}"/>
    <cellStyle name="_Table_02 Enersys Merger Plan_08 Valuation Model incl. new BP 4 2" xfId="8768" xr:uid="{00000000-0005-0000-0000-00002E220000}"/>
    <cellStyle name="_Table_02 Enersys Merger Plan_08 Valuation Model incl. new BP 4 2 2" xfId="8769" xr:uid="{00000000-0005-0000-0000-00002F220000}"/>
    <cellStyle name="_Table_02 Enersys Merger Plan_08 Valuation Model incl. new BP 4 2 3" xfId="8770" xr:uid="{00000000-0005-0000-0000-000030220000}"/>
    <cellStyle name="_Table_02 Enersys Merger Plan_08 Valuation Model incl. new BP 4 3" xfId="8771" xr:uid="{00000000-0005-0000-0000-000031220000}"/>
    <cellStyle name="_Table_02 Enersys Merger Plan_08 Valuation Model incl. new BP 4 4" xfId="8772" xr:uid="{00000000-0005-0000-0000-000032220000}"/>
    <cellStyle name="_Table_02 Enersys Merger Plan_08 Valuation Model incl. new BP 5" xfId="8773" xr:uid="{00000000-0005-0000-0000-000033220000}"/>
    <cellStyle name="_Table_02 Enersys Merger Plan_08 Valuation Model incl. new BP 5 2" xfId="8774" xr:uid="{00000000-0005-0000-0000-000034220000}"/>
    <cellStyle name="_Table_02 Enersys Merger Plan_08 Valuation Model incl. new BP 5 2 2" xfId="8775" xr:uid="{00000000-0005-0000-0000-000035220000}"/>
    <cellStyle name="_Table_02 Enersys Merger Plan_08 Valuation Model incl. new BP 5 2 3" xfId="8776" xr:uid="{00000000-0005-0000-0000-000036220000}"/>
    <cellStyle name="_Table_02 Enersys Merger Plan_08 Valuation Model incl. new BP 5 3" xfId="8777" xr:uid="{00000000-0005-0000-0000-000037220000}"/>
    <cellStyle name="_Table_02 Enersys Merger Plan_08 Valuation Model incl. new BP 5 4" xfId="8778" xr:uid="{00000000-0005-0000-0000-000038220000}"/>
    <cellStyle name="_Table_02 Enersys Merger Plan_08 Valuation Model incl. new BP 6" xfId="8779" xr:uid="{00000000-0005-0000-0000-000039220000}"/>
    <cellStyle name="_Table_02 Enersys Merger Plan_08 Valuation Model incl. new BP 6 2" xfId="8780" xr:uid="{00000000-0005-0000-0000-00003A220000}"/>
    <cellStyle name="_Table_02 Enersys Merger Plan_08 Valuation Model incl. new BP 6 2 2" xfId="8781" xr:uid="{00000000-0005-0000-0000-00003B220000}"/>
    <cellStyle name="_Table_02 Enersys Merger Plan_08 Valuation Model incl. new BP 6 2 3" xfId="8782" xr:uid="{00000000-0005-0000-0000-00003C220000}"/>
    <cellStyle name="_Table_02 Enersys Merger Plan_08 Valuation Model incl. new BP 6 3" xfId="8783" xr:uid="{00000000-0005-0000-0000-00003D220000}"/>
    <cellStyle name="_Table_02 Enersys Merger Plan_08 Valuation Model incl. new BP 6 4" xfId="8784" xr:uid="{00000000-0005-0000-0000-00003E220000}"/>
    <cellStyle name="_Table_02 Enersys Merger Plan_08 Valuation Model incl. new BP 7" xfId="8785" xr:uid="{00000000-0005-0000-0000-00003F220000}"/>
    <cellStyle name="_Table_02 Enersys Merger Plan_08 Valuation Model incl. new BP 7 2" xfId="8786" xr:uid="{00000000-0005-0000-0000-000040220000}"/>
    <cellStyle name="_Table_02 Enersys Merger Plan_08 Valuation Model incl. new BP 7 2 2" xfId="8787" xr:uid="{00000000-0005-0000-0000-000041220000}"/>
    <cellStyle name="_Table_02 Enersys Merger Plan_08 Valuation Model incl. new BP 7 2 3" xfId="8788" xr:uid="{00000000-0005-0000-0000-000042220000}"/>
    <cellStyle name="_Table_02 Enersys Merger Plan_08 Valuation Model incl. new BP 7 3" xfId="8789" xr:uid="{00000000-0005-0000-0000-000043220000}"/>
    <cellStyle name="_Table_02 Enersys Merger Plan_08 Valuation Model incl. new BP 7 4" xfId="8790" xr:uid="{00000000-0005-0000-0000-000044220000}"/>
    <cellStyle name="_Table_02 Enersys Merger Plan_08 Valuation Model incl. new BP 8" xfId="8791" xr:uid="{00000000-0005-0000-0000-000045220000}"/>
    <cellStyle name="_Table_02 Enersys Merger Plan_08 Valuation Model incl. new BP 8 2" xfId="8792" xr:uid="{00000000-0005-0000-0000-000046220000}"/>
    <cellStyle name="_Table_02 Enersys Merger Plan_08 Valuation Model incl. new BP 8 2 2" xfId="8793" xr:uid="{00000000-0005-0000-0000-000047220000}"/>
    <cellStyle name="_Table_02 Enersys Merger Plan_08 Valuation Model incl. new BP 8 2 3" xfId="8794" xr:uid="{00000000-0005-0000-0000-000048220000}"/>
    <cellStyle name="_Table_02 Enersys Merger Plan_08 Valuation Model incl. new BP 8 3" xfId="8795" xr:uid="{00000000-0005-0000-0000-000049220000}"/>
    <cellStyle name="_Table_02 Enersys Merger Plan_08 Valuation Model incl. new BP 8 4" xfId="8796" xr:uid="{00000000-0005-0000-0000-00004A220000}"/>
    <cellStyle name="_Table_02 Enersys Merger Plan_08 Valuation Model incl. new BP 9" xfId="8797" xr:uid="{00000000-0005-0000-0000-00004B220000}"/>
    <cellStyle name="_Table_02 Enersys Merger Plan_08 Valuation Model incl. new BP_FX Trades" xfId="8798" xr:uid="{00000000-0005-0000-0000-00004C220000}"/>
    <cellStyle name="_Table_02 Enersys Merger Plan_08 Valuation Model incl. new BP_FX Trades 2" xfId="8799" xr:uid="{00000000-0005-0000-0000-00004D220000}"/>
    <cellStyle name="_Table_02 Enersys Merger Plan_08 Valuation Model incl. new BP_FX Trades 3" xfId="8800" xr:uid="{00000000-0005-0000-0000-00004E220000}"/>
    <cellStyle name="_Table_02 Enersys Merger Plan_09 Valuation Model incl. new BP" xfId="8801" xr:uid="{00000000-0005-0000-0000-00004F220000}"/>
    <cellStyle name="_Table_02 Enersys Merger Plan_09 Valuation Model incl. new BP 10" xfId="8802" xr:uid="{00000000-0005-0000-0000-000050220000}"/>
    <cellStyle name="_Table_02 Enersys Merger Plan_09 Valuation Model incl. new BP 2" xfId="8803" xr:uid="{00000000-0005-0000-0000-000051220000}"/>
    <cellStyle name="_Table_02 Enersys Merger Plan_09 Valuation Model incl. new BP 2 2" xfId="8804" xr:uid="{00000000-0005-0000-0000-000052220000}"/>
    <cellStyle name="_Table_02 Enersys Merger Plan_09 Valuation Model incl. new BP 2 2 2" xfId="8805" xr:uid="{00000000-0005-0000-0000-000053220000}"/>
    <cellStyle name="_Table_02 Enersys Merger Plan_09 Valuation Model incl. new BP 2 2 3" xfId="8806" xr:uid="{00000000-0005-0000-0000-000054220000}"/>
    <cellStyle name="_Table_02 Enersys Merger Plan_09 Valuation Model incl. new BP 2 3" xfId="8807" xr:uid="{00000000-0005-0000-0000-000055220000}"/>
    <cellStyle name="_Table_02 Enersys Merger Plan_09 Valuation Model incl. new BP 2 4" xfId="8808" xr:uid="{00000000-0005-0000-0000-000056220000}"/>
    <cellStyle name="_Table_02 Enersys Merger Plan_09 Valuation Model incl. new BP 3" xfId="8809" xr:uid="{00000000-0005-0000-0000-000057220000}"/>
    <cellStyle name="_Table_02 Enersys Merger Plan_09 Valuation Model incl. new BP 3 2" xfId="8810" xr:uid="{00000000-0005-0000-0000-000058220000}"/>
    <cellStyle name="_Table_02 Enersys Merger Plan_09 Valuation Model incl. new BP 3 2 2" xfId="8811" xr:uid="{00000000-0005-0000-0000-000059220000}"/>
    <cellStyle name="_Table_02 Enersys Merger Plan_09 Valuation Model incl. new BP 3 2 3" xfId="8812" xr:uid="{00000000-0005-0000-0000-00005A220000}"/>
    <cellStyle name="_Table_02 Enersys Merger Plan_09 Valuation Model incl. new BP 3 3" xfId="8813" xr:uid="{00000000-0005-0000-0000-00005B220000}"/>
    <cellStyle name="_Table_02 Enersys Merger Plan_09 Valuation Model incl. new BP 3 4" xfId="8814" xr:uid="{00000000-0005-0000-0000-00005C220000}"/>
    <cellStyle name="_Table_02 Enersys Merger Plan_09 Valuation Model incl. new BP 4" xfId="8815" xr:uid="{00000000-0005-0000-0000-00005D220000}"/>
    <cellStyle name="_Table_02 Enersys Merger Plan_09 Valuation Model incl. new BP 4 2" xfId="8816" xr:uid="{00000000-0005-0000-0000-00005E220000}"/>
    <cellStyle name="_Table_02 Enersys Merger Plan_09 Valuation Model incl. new BP 4 2 2" xfId="8817" xr:uid="{00000000-0005-0000-0000-00005F220000}"/>
    <cellStyle name="_Table_02 Enersys Merger Plan_09 Valuation Model incl. new BP 4 2 3" xfId="8818" xr:uid="{00000000-0005-0000-0000-000060220000}"/>
    <cellStyle name="_Table_02 Enersys Merger Plan_09 Valuation Model incl. new BP 4 3" xfId="8819" xr:uid="{00000000-0005-0000-0000-000061220000}"/>
    <cellStyle name="_Table_02 Enersys Merger Plan_09 Valuation Model incl. new BP 4 4" xfId="8820" xr:uid="{00000000-0005-0000-0000-000062220000}"/>
    <cellStyle name="_Table_02 Enersys Merger Plan_09 Valuation Model incl. new BP 5" xfId="8821" xr:uid="{00000000-0005-0000-0000-000063220000}"/>
    <cellStyle name="_Table_02 Enersys Merger Plan_09 Valuation Model incl. new BP 5 2" xfId="8822" xr:uid="{00000000-0005-0000-0000-000064220000}"/>
    <cellStyle name="_Table_02 Enersys Merger Plan_09 Valuation Model incl. new BP 5 2 2" xfId="8823" xr:uid="{00000000-0005-0000-0000-000065220000}"/>
    <cellStyle name="_Table_02 Enersys Merger Plan_09 Valuation Model incl. new BP 5 2 3" xfId="8824" xr:uid="{00000000-0005-0000-0000-000066220000}"/>
    <cellStyle name="_Table_02 Enersys Merger Plan_09 Valuation Model incl. new BP 5 3" xfId="8825" xr:uid="{00000000-0005-0000-0000-000067220000}"/>
    <cellStyle name="_Table_02 Enersys Merger Plan_09 Valuation Model incl. new BP 5 4" xfId="8826" xr:uid="{00000000-0005-0000-0000-000068220000}"/>
    <cellStyle name="_Table_02 Enersys Merger Plan_09 Valuation Model incl. new BP 6" xfId="8827" xr:uid="{00000000-0005-0000-0000-000069220000}"/>
    <cellStyle name="_Table_02 Enersys Merger Plan_09 Valuation Model incl. new BP 6 2" xfId="8828" xr:uid="{00000000-0005-0000-0000-00006A220000}"/>
    <cellStyle name="_Table_02 Enersys Merger Plan_09 Valuation Model incl. new BP 6 2 2" xfId="8829" xr:uid="{00000000-0005-0000-0000-00006B220000}"/>
    <cellStyle name="_Table_02 Enersys Merger Plan_09 Valuation Model incl. new BP 6 2 3" xfId="8830" xr:uid="{00000000-0005-0000-0000-00006C220000}"/>
    <cellStyle name="_Table_02 Enersys Merger Plan_09 Valuation Model incl. new BP 6 3" xfId="8831" xr:uid="{00000000-0005-0000-0000-00006D220000}"/>
    <cellStyle name="_Table_02 Enersys Merger Plan_09 Valuation Model incl. new BP 6 4" xfId="8832" xr:uid="{00000000-0005-0000-0000-00006E220000}"/>
    <cellStyle name="_Table_02 Enersys Merger Plan_09 Valuation Model incl. new BP 7" xfId="8833" xr:uid="{00000000-0005-0000-0000-00006F220000}"/>
    <cellStyle name="_Table_02 Enersys Merger Plan_09 Valuation Model incl. new BP 7 2" xfId="8834" xr:uid="{00000000-0005-0000-0000-000070220000}"/>
    <cellStyle name="_Table_02 Enersys Merger Plan_09 Valuation Model incl. new BP 7 2 2" xfId="8835" xr:uid="{00000000-0005-0000-0000-000071220000}"/>
    <cellStyle name="_Table_02 Enersys Merger Plan_09 Valuation Model incl. new BP 7 2 3" xfId="8836" xr:uid="{00000000-0005-0000-0000-000072220000}"/>
    <cellStyle name="_Table_02 Enersys Merger Plan_09 Valuation Model incl. new BP 7 3" xfId="8837" xr:uid="{00000000-0005-0000-0000-000073220000}"/>
    <cellStyle name="_Table_02 Enersys Merger Plan_09 Valuation Model incl. new BP 7 4" xfId="8838" xr:uid="{00000000-0005-0000-0000-000074220000}"/>
    <cellStyle name="_Table_02 Enersys Merger Plan_09 Valuation Model incl. new BP 8" xfId="8839" xr:uid="{00000000-0005-0000-0000-000075220000}"/>
    <cellStyle name="_Table_02 Enersys Merger Plan_09 Valuation Model incl. new BP 8 2" xfId="8840" xr:uid="{00000000-0005-0000-0000-000076220000}"/>
    <cellStyle name="_Table_02 Enersys Merger Plan_09 Valuation Model incl. new BP 8 2 2" xfId="8841" xr:uid="{00000000-0005-0000-0000-000077220000}"/>
    <cellStyle name="_Table_02 Enersys Merger Plan_09 Valuation Model incl. new BP 8 2 3" xfId="8842" xr:uid="{00000000-0005-0000-0000-000078220000}"/>
    <cellStyle name="_Table_02 Enersys Merger Plan_09 Valuation Model incl. new BP 8 3" xfId="8843" xr:uid="{00000000-0005-0000-0000-000079220000}"/>
    <cellStyle name="_Table_02 Enersys Merger Plan_09 Valuation Model incl. new BP 8 4" xfId="8844" xr:uid="{00000000-0005-0000-0000-00007A220000}"/>
    <cellStyle name="_Table_02 Enersys Merger Plan_09 Valuation Model incl. new BP 9" xfId="8845" xr:uid="{00000000-0005-0000-0000-00007B220000}"/>
    <cellStyle name="_Table_02 Enersys Merger Plan_09 Valuation Model incl. new BP_FX Trades" xfId="8846" xr:uid="{00000000-0005-0000-0000-00007C220000}"/>
    <cellStyle name="_Table_02 Enersys Merger Plan_09 Valuation Model incl. new BP_FX Trades 2" xfId="8847" xr:uid="{00000000-0005-0000-0000-00007D220000}"/>
    <cellStyle name="_Table_02 Enersys Merger Plan_09 Valuation Model incl. new BP_FX Trades 3" xfId="8848" xr:uid="{00000000-0005-0000-0000-00007E220000}"/>
    <cellStyle name="_Table_02 Enersys Merger Plan_13 Valuation Model incl. new BP" xfId="8849" xr:uid="{00000000-0005-0000-0000-00007F220000}"/>
    <cellStyle name="_Table_02 Enersys Merger Plan_13 Valuation Model incl. new BP 10" xfId="8850" xr:uid="{00000000-0005-0000-0000-000080220000}"/>
    <cellStyle name="_Table_02 Enersys Merger Plan_13 Valuation Model incl. new BP 2" xfId="8851" xr:uid="{00000000-0005-0000-0000-000081220000}"/>
    <cellStyle name="_Table_02 Enersys Merger Plan_13 Valuation Model incl. new BP 2 2" xfId="8852" xr:uid="{00000000-0005-0000-0000-000082220000}"/>
    <cellStyle name="_Table_02 Enersys Merger Plan_13 Valuation Model incl. new BP 2 2 2" xfId="8853" xr:uid="{00000000-0005-0000-0000-000083220000}"/>
    <cellStyle name="_Table_02 Enersys Merger Plan_13 Valuation Model incl. new BP 2 2 3" xfId="8854" xr:uid="{00000000-0005-0000-0000-000084220000}"/>
    <cellStyle name="_Table_02 Enersys Merger Plan_13 Valuation Model incl. new BP 2 3" xfId="8855" xr:uid="{00000000-0005-0000-0000-000085220000}"/>
    <cellStyle name="_Table_02 Enersys Merger Plan_13 Valuation Model incl. new BP 2 4" xfId="8856" xr:uid="{00000000-0005-0000-0000-000086220000}"/>
    <cellStyle name="_Table_02 Enersys Merger Plan_13 Valuation Model incl. new BP 3" xfId="8857" xr:uid="{00000000-0005-0000-0000-000087220000}"/>
    <cellStyle name="_Table_02 Enersys Merger Plan_13 Valuation Model incl. new BP 3 2" xfId="8858" xr:uid="{00000000-0005-0000-0000-000088220000}"/>
    <cellStyle name="_Table_02 Enersys Merger Plan_13 Valuation Model incl. new BP 3 2 2" xfId="8859" xr:uid="{00000000-0005-0000-0000-000089220000}"/>
    <cellStyle name="_Table_02 Enersys Merger Plan_13 Valuation Model incl. new BP 3 2 3" xfId="8860" xr:uid="{00000000-0005-0000-0000-00008A220000}"/>
    <cellStyle name="_Table_02 Enersys Merger Plan_13 Valuation Model incl. new BP 3 3" xfId="8861" xr:uid="{00000000-0005-0000-0000-00008B220000}"/>
    <cellStyle name="_Table_02 Enersys Merger Plan_13 Valuation Model incl. new BP 3 4" xfId="8862" xr:uid="{00000000-0005-0000-0000-00008C220000}"/>
    <cellStyle name="_Table_02 Enersys Merger Plan_13 Valuation Model incl. new BP 4" xfId="8863" xr:uid="{00000000-0005-0000-0000-00008D220000}"/>
    <cellStyle name="_Table_02 Enersys Merger Plan_13 Valuation Model incl. new BP 4 2" xfId="8864" xr:uid="{00000000-0005-0000-0000-00008E220000}"/>
    <cellStyle name="_Table_02 Enersys Merger Plan_13 Valuation Model incl. new BP 4 2 2" xfId="8865" xr:uid="{00000000-0005-0000-0000-00008F220000}"/>
    <cellStyle name="_Table_02 Enersys Merger Plan_13 Valuation Model incl. new BP 4 2 3" xfId="8866" xr:uid="{00000000-0005-0000-0000-000090220000}"/>
    <cellStyle name="_Table_02 Enersys Merger Plan_13 Valuation Model incl. new BP 4 3" xfId="8867" xr:uid="{00000000-0005-0000-0000-000091220000}"/>
    <cellStyle name="_Table_02 Enersys Merger Plan_13 Valuation Model incl. new BP 4 4" xfId="8868" xr:uid="{00000000-0005-0000-0000-000092220000}"/>
    <cellStyle name="_Table_02 Enersys Merger Plan_13 Valuation Model incl. new BP 5" xfId="8869" xr:uid="{00000000-0005-0000-0000-000093220000}"/>
    <cellStyle name="_Table_02 Enersys Merger Plan_13 Valuation Model incl. new BP 5 2" xfId="8870" xr:uid="{00000000-0005-0000-0000-000094220000}"/>
    <cellStyle name="_Table_02 Enersys Merger Plan_13 Valuation Model incl. new BP 5 2 2" xfId="8871" xr:uid="{00000000-0005-0000-0000-000095220000}"/>
    <cellStyle name="_Table_02 Enersys Merger Plan_13 Valuation Model incl. new BP 5 2 3" xfId="8872" xr:uid="{00000000-0005-0000-0000-000096220000}"/>
    <cellStyle name="_Table_02 Enersys Merger Plan_13 Valuation Model incl. new BP 5 3" xfId="8873" xr:uid="{00000000-0005-0000-0000-000097220000}"/>
    <cellStyle name="_Table_02 Enersys Merger Plan_13 Valuation Model incl. new BP 5 4" xfId="8874" xr:uid="{00000000-0005-0000-0000-000098220000}"/>
    <cellStyle name="_Table_02 Enersys Merger Plan_13 Valuation Model incl. new BP 6" xfId="8875" xr:uid="{00000000-0005-0000-0000-000099220000}"/>
    <cellStyle name="_Table_02 Enersys Merger Plan_13 Valuation Model incl. new BP 6 2" xfId="8876" xr:uid="{00000000-0005-0000-0000-00009A220000}"/>
    <cellStyle name="_Table_02 Enersys Merger Plan_13 Valuation Model incl. new BP 6 2 2" xfId="8877" xr:uid="{00000000-0005-0000-0000-00009B220000}"/>
    <cellStyle name="_Table_02 Enersys Merger Plan_13 Valuation Model incl. new BP 6 2 3" xfId="8878" xr:uid="{00000000-0005-0000-0000-00009C220000}"/>
    <cellStyle name="_Table_02 Enersys Merger Plan_13 Valuation Model incl. new BP 6 3" xfId="8879" xr:uid="{00000000-0005-0000-0000-00009D220000}"/>
    <cellStyle name="_Table_02 Enersys Merger Plan_13 Valuation Model incl. new BP 6 4" xfId="8880" xr:uid="{00000000-0005-0000-0000-00009E220000}"/>
    <cellStyle name="_Table_02 Enersys Merger Plan_13 Valuation Model incl. new BP 7" xfId="8881" xr:uid="{00000000-0005-0000-0000-00009F220000}"/>
    <cellStyle name="_Table_02 Enersys Merger Plan_13 Valuation Model incl. new BP 7 2" xfId="8882" xr:uid="{00000000-0005-0000-0000-0000A0220000}"/>
    <cellStyle name="_Table_02 Enersys Merger Plan_13 Valuation Model incl. new BP 7 2 2" xfId="8883" xr:uid="{00000000-0005-0000-0000-0000A1220000}"/>
    <cellStyle name="_Table_02 Enersys Merger Plan_13 Valuation Model incl. new BP 7 2 3" xfId="8884" xr:uid="{00000000-0005-0000-0000-0000A2220000}"/>
    <cellStyle name="_Table_02 Enersys Merger Plan_13 Valuation Model incl. new BP 7 3" xfId="8885" xr:uid="{00000000-0005-0000-0000-0000A3220000}"/>
    <cellStyle name="_Table_02 Enersys Merger Plan_13 Valuation Model incl. new BP 7 4" xfId="8886" xr:uid="{00000000-0005-0000-0000-0000A4220000}"/>
    <cellStyle name="_Table_02 Enersys Merger Plan_13 Valuation Model incl. new BP 8" xfId="8887" xr:uid="{00000000-0005-0000-0000-0000A5220000}"/>
    <cellStyle name="_Table_02 Enersys Merger Plan_13 Valuation Model incl. new BP 8 2" xfId="8888" xr:uid="{00000000-0005-0000-0000-0000A6220000}"/>
    <cellStyle name="_Table_02 Enersys Merger Plan_13 Valuation Model incl. new BP 8 2 2" xfId="8889" xr:uid="{00000000-0005-0000-0000-0000A7220000}"/>
    <cellStyle name="_Table_02 Enersys Merger Plan_13 Valuation Model incl. new BP 8 2 3" xfId="8890" xr:uid="{00000000-0005-0000-0000-0000A8220000}"/>
    <cellStyle name="_Table_02 Enersys Merger Plan_13 Valuation Model incl. new BP 8 3" xfId="8891" xr:uid="{00000000-0005-0000-0000-0000A9220000}"/>
    <cellStyle name="_Table_02 Enersys Merger Plan_13 Valuation Model incl. new BP 8 4" xfId="8892" xr:uid="{00000000-0005-0000-0000-0000AA220000}"/>
    <cellStyle name="_Table_02 Enersys Merger Plan_13 Valuation Model incl. new BP 9" xfId="8893" xr:uid="{00000000-0005-0000-0000-0000AB220000}"/>
    <cellStyle name="_Table_02 Enersys Merger Plan_13 Valuation Model incl. new BP_FX Trades" xfId="8894" xr:uid="{00000000-0005-0000-0000-0000AC220000}"/>
    <cellStyle name="_Table_02 Enersys Merger Plan_13 Valuation Model incl. new BP_FX Trades 2" xfId="8895" xr:uid="{00000000-0005-0000-0000-0000AD220000}"/>
    <cellStyle name="_Table_02 Enersys Merger Plan_13 Valuation Model incl. new BP_FX Trades 3" xfId="8896" xr:uid="{00000000-0005-0000-0000-0000AE220000}"/>
    <cellStyle name="_Table_02 Enersys Merger Plan_14 Valuation Model incl. new BP" xfId="8897" xr:uid="{00000000-0005-0000-0000-0000AF220000}"/>
    <cellStyle name="_Table_02 Enersys Merger Plan_14 Valuation Model incl. new BP 10" xfId="8898" xr:uid="{00000000-0005-0000-0000-0000B0220000}"/>
    <cellStyle name="_Table_02 Enersys Merger Plan_14 Valuation Model incl. new BP 2" xfId="8899" xr:uid="{00000000-0005-0000-0000-0000B1220000}"/>
    <cellStyle name="_Table_02 Enersys Merger Plan_14 Valuation Model incl. new BP 2 2" xfId="8900" xr:uid="{00000000-0005-0000-0000-0000B2220000}"/>
    <cellStyle name="_Table_02 Enersys Merger Plan_14 Valuation Model incl. new BP 2 2 2" xfId="8901" xr:uid="{00000000-0005-0000-0000-0000B3220000}"/>
    <cellStyle name="_Table_02 Enersys Merger Plan_14 Valuation Model incl. new BP 2 2 3" xfId="8902" xr:uid="{00000000-0005-0000-0000-0000B4220000}"/>
    <cellStyle name="_Table_02 Enersys Merger Plan_14 Valuation Model incl. new BP 2 3" xfId="8903" xr:uid="{00000000-0005-0000-0000-0000B5220000}"/>
    <cellStyle name="_Table_02 Enersys Merger Plan_14 Valuation Model incl. new BP 2 4" xfId="8904" xr:uid="{00000000-0005-0000-0000-0000B6220000}"/>
    <cellStyle name="_Table_02 Enersys Merger Plan_14 Valuation Model incl. new BP 3" xfId="8905" xr:uid="{00000000-0005-0000-0000-0000B7220000}"/>
    <cellStyle name="_Table_02 Enersys Merger Plan_14 Valuation Model incl. new BP 3 2" xfId="8906" xr:uid="{00000000-0005-0000-0000-0000B8220000}"/>
    <cellStyle name="_Table_02 Enersys Merger Plan_14 Valuation Model incl. new BP 3 2 2" xfId="8907" xr:uid="{00000000-0005-0000-0000-0000B9220000}"/>
    <cellStyle name="_Table_02 Enersys Merger Plan_14 Valuation Model incl. new BP 3 2 3" xfId="8908" xr:uid="{00000000-0005-0000-0000-0000BA220000}"/>
    <cellStyle name="_Table_02 Enersys Merger Plan_14 Valuation Model incl. new BP 3 3" xfId="8909" xr:uid="{00000000-0005-0000-0000-0000BB220000}"/>
    <cellStyle name="_Table_02 Enersys Merger Plan_14 Valuation Model incl. new BP 3 4" xfId="8910" xr:uid="{00000000-0005-0000-0000-0000BC220000}"/>
    <cellStyle name="_Table_02 Enersys Merger Plan_14 Valuation Model incl. new BP 4" xfId="8911" xr:uid="{00000000-0005-0000-0000-0000BD220000}"/>
    <cellStyle name="_Table_02 Enersys Merger Plan_14 Valuation Model incl. new BP 4 2" xfId="8912" xr:uid="{00000000-0005-0000-0000-0000BE220000}"/>
    <cellStyle name="_Table_02 Enersys Merger Plan_14 Valuation Model incl. new BP 4 2 2" xfId="8913" xr:uid="{00000000-0005-0000-0000-0000BF220000}"/>
    <cellStyle name="_Table_02 Enersys Merger Plan_14 Valuation Model incl. new BP 4 2 3" xfId="8914" xr:uid="{00000000-0005-0000-0000-0000C0220000}"/>
    <cellStyle name="_Table_02 Enersys Merger Plan_14 Valuation Model incl. new BP 4 3" xfId="8915" xr:uid="{00000000-0005-0000-0000-0000C1220000}"/>
    <cellStyle name="_Table_02 Enersys Merger Plan_14 Valuation Model incl. new BP 4 4" xfId="8916" xr:uid="{00000000-0005-0000-0000-0000C2220000}"/>
    <cellStyle name="_Table_02 Enersys Merger Plan_14 Valuation Model incl. new BP 5" xfId="8917" xr:uid="{00000000-0005-0000-0000-0000C3220000}"/>
    <cellStyle name="_Table_02 Enersys Merger Plan_14 Valuation Model incl. new BP 5 2" xfId="8918" xr:uid="{00000000-0005-0000-0000-0000C4220000}"/>
    <cellStyle name="_Table_02 Enersys Merger Plan_14 Valuation Model incl. new BP 5 2 2" xfId="8919" xr:uid="{00000000-0005-0000-0000-0000C5220000}"/>
    <cellStyle name="_Table_02 Enersys Merger Plan_14 Valuation Model incl. new BP 5 2 3" xfId="8920" xr:uid="{00000000-0005-0000-0000-0000C6220000}"/>
    <cellStyle name="_Table_02 Enersys Merger Plan_14 Valuation Model incl. new BP 5 3" xfId="8921" xr:uid="{00000000-0005-0000-0000-0000C7220000}"/>
    <cellStyle name="_Table_02 Enersys Merger Plan_14 Valuation Model incl. new BP 5 4" xfId="8922" xr:uid="{00000000-0005-0000-0000-0000C8220000}"/>
    <cellStyle name="_Table_02 Enersys Merger Plan_14 Valuation Model incl. new BP 6" xfId="8923" xr:uid="{00000000-0005-0000-0000-0000C9220000}"/>
    <cellStyle name="_Table_02 Enersys Merger Plan_14 Valuation Model incl. new BP 6 2" xfId="8924" xr:uid="{00000000-0005-0000-0000-0000CA220000}"/>
    <cellStyle name="_Table_02 Enersys Merger Plan_14 Valuation Model incl. new BP 6 2 2" xfId="8925" xr:uid="{00000000-0005-0000-0000-0000CB220000}"/>
    <cellStyle name="_Table_02 Enersys Merger Plan_14 Valuation Model incl. new BP 6 2 3" xfId="8926" xr:uid="{00000000-0005-0000-0000-0000CC220000}"/>
    <cellStyle name="_Table_02 Enersys Merger Plan_14 Valuation Model incl. new BP 6 3" xfId="8927" xr:uid="{00000000-0005-0000-0000-0000CD220000}"/>
    <cellStyle name="_Table_02 Enersys Merger Plan_14 Valuation Model incl. new BP 6 4" xfId="8928" xr:uid="{00000000-0005-0000-0000-0000CE220000}"/>
    <cellStyle name="_Table_02 Enersys Merger Plan_14 Valuation Model incl. new BP 7" xfId="8929" xr:uid="{00000000-0005-0000-0000-0000CF220000}"/>
    <cellStyle name="_Table_02 Enersys Merger Plan_14 Valuation Model incl. new BP 7 2" xfId="8930" xr:uid="{00000000-0005-0000-0000-0000D0220000}"/>
    <cellStyle name="_Table_02 Enersys Merger Plan_14 Valuation Model incl. new BP 7 2 2" xfId="8931" xr:uid="{00000000-0005-0000-0000-0000D1220000}"/>
    <cellStyle name="_Table_02 Enersys Merger Plan_14 Valuation Model incl. new BP 7 2 3" xfId="8932" xr:uid="{00000000-0005-0000-0000-0000D2220000}"/>
    <cellStyle name="_Table_02 Enersys Merger Plan_14 Valuation Model incl. new BP 7 3" xfId="8933" xr:uid="{00000000-0005-0000-0000-0000D3220000}"/>
    <cellStyle name="_Table_02 Enersys Merger Plan_14 Valuation Model incl. new BP 7 4" xfId="8934" xr:uid="{00000000-0005-0000-0000-0000D4220000}"/>
    <cellStyle name="_Table_02 Enersys Merger Plan_14 Valuation Model incl. new BP 8" xfId="8935" xr:uid="{00000000-0005-0000-0000-0000D5220000}"/>
    <cellStyle name="_Table_02 Enersys Merger Plan_14 Valuation Model incl. new BP 8 2" xfId="8936" xr:uid="{00000000-0005-0000-0000-0000D6220000}"/>
    <cellStyle name="_Table_02 Enersys Merger Plan_14 Valuation Model incl. new BP 8 2 2" xfId="8937" xr:uid="{00000000-0005-0000-0000-0000D7220000}"/>
    <cellStyle name="_Table_02 Enersys Merger Plan_14 Valuation Model incl. new BP 8 2 3" xfId="8938" xr:uid="{00000000-0005-0000-0000-0000D8220000}"/>
    <cellStyle name="_Table_02 Enersys Merger Plan_14 Valuation Model incl. new BP 8 3" xfId="8939" xr:uid="{00000000-0005-0000-0000-0000D9220000}"/>
    <cellStyle name="_Table_02 Enersys Merger Plan_14 Valuation Model incl. new BP 8 4" xfId="8940" xr:uid="{00000000-0005-0000-0000-0000DA220000}"/>
    <cellStyle name="_Table_02 Enersys Merger Plan_14 Valuation Model incl. new BP 9" xfId="8941" xr:uid="{00000000-0005-0000-0000-0000DB220000}"/>
    <cellStyle name="_Table_02 Enersys Merger Plan_14 Valuation Model incl. new BP_FX Trades" xfId="8942" xr:uid="{00000000-0005-0000-0000-0000DC220000}"/>
    <cellStyle name="_Table_02 Enersys Merger Plan_14 Valuation Model incl. new BP_FX Trades 2" xfId="8943" xr:uid="{00000000-0005-0000-0000-0000DD220000}"/>
    <cellStyle name="_Table_02 Enersys Merger Plan_14 Valuation Model incl. new BP_FX Trades 3" xfId="8944" xr:uid="{00000000-0005-0000-0000-0000DE220000}"/>
    <cellStyle name="_Table_02 Enersys Merger Plan_15_ Clean LBO Model" xfId="8945" xr:uid="{00000000-0005-0000-0000-0000DF220000}"/>
    <cellStyle name="_Table_02 Enersys Merger Plan_15_ Clean LBO Model 10" xfId="8946" xr:uid="{00000000-0005-0000-0000-0000E0220000}"/>
    <cellStyle name="_Table_02 Enersys Merger Plan_15_ Clean LBO Model 2" xfId="8947" xr:uid="{00000000-0005-0000-0000-0000E1220000}"/>
    <cellStyle name="_Table_02 Enersys Merger Plan_15_ Clean LBO Model 2 2" xfId="8948" xr:uid="{00000000-0005-0000-0000-0000E2220000}"/>
    <cellStyle name="_Table_02 Enersys Merger Plan_15_ Clean LBO Model 2 2 2" xfId="8949" xr:uid="{00000000-0005-0000-0000-0000E3220000}"/>
    <cellStyle name="_Table_02 Enersys Merger Plan_15_ Clean LBO Model 2 2 3" xfId="8950" xr:uid="{00000000-0005-0000-0000-0000E4220000}"/>
    <cellStyle name="_Table_02 Enersys Merger Plan_15_ Clean LBO Model 2 3" xfId="8951" xr:uid="{00000000-0005-0000-0000-0000E5220000}"/>
    <cellStyle name="_Table_02 Enersys Merger Plan_15_ Clean LBO Model 2 4" xfId="8952" xr:uid="{00000000-0005-0000-0000-0000E6220000}"/>
    <cellStyle name="_Table_02 Enersys Merger Plan_15_ Clean LBO Model 3" xfId="8953" xr:uid="{00000000-0005-0000-0000-0000E7220000}"/>
    <cellStyle name="_Table_02 Enersys Merger Plan_15_ Clean LBO Model 3 2" xfId="8954" xr:uid="{00000000-0005-0000-0000-0000E8220000}"/>
    <cellStyle name="_Table_02 Enersys Merger Plan_15_ Clean LBO Model 3 2 2" xfId="8955" xr:uid="{00000000-0005-0000-0000-0000E9220000}"/>
    <cellStyle name="_Table_02 Enersys Merger Plan_15_ Clean LBO Model 3 2 3" xfId="8956" xr:uid="{00000000-0005-0000-0000-0000EA220000}"/>
    <cellStyle name="_Table_02 Enersys Merger Plan_15_ Clean LBO Model 3 3" xfId="8957" xr:uid="{00000000-0005-0000-0000-0000EB220000}"/>
    <cellStyle name="_Table_02 Enersys Merger Plan_15_ Clean LBO Model 3 4" xfId="8958" xr:uid="{00000000-0005-0000-0000-0000EC220000}"/>
    <cellStyle name="_Table_02 Enersys Merger Plan_15_ Clean LBO Model 4" xfId="8959" xr:uid="{00000000-0005-0000-0000-0000ED220000}"/>
    <cellStyle name="_Table_02 Enersys Merger Plan_15_ Clean LBO Model 4 2" xfId="8960" xr:uid="{00000000-0005-0000-0000-0000EE220000}"/>
    <cellStyle name="_Table_02 Enersys Merger Plan_15_ Clean LBO Model 4 2 2" xfId="8961" xr:uid="{00000000-0005-0000-0000-0000EF220000}"/>
    <cellStyle name="_Table_02 Enersys Merger Plan_15_ Clean LBO Model 4 2 3" xfId="8962" xr:uid="{00000000-0005-0000-0000-0000F0220000}"/>
    <cellStyle name="_Table_02 Enersys Merger Plan_15_ Clean LBO Model 4 3" xfId="8963" xr:uid="{00000000-0005-0000-0000-0000F1220000}"/>
    <cellStyle name="_Table_02 Enersys Merger Plan_15_ Clean LBO Model 4 4" xfId="8964" xr:uid="{00000000-0005-0000-0000-0000F2220000}"/>
    <cellStyle name="_Table_02 Enersys Merger Plan_15_ Clean LBO Model 5" xfId="8965" xr:uid="{00000000-0005-0000-0000-0000F3220000}"/>
    <cellStyle name="_Table_02 Enersys Merger Plan_15_ Clean LBO Model 5 2" xfId="8966" xr:uid="{00000000-0005-0000-0000-0000F4220000}"/>
    <cellStyle name="_Table_02 Enersys Merger Plan_15_ Clean LBO Model 5 2 2" xfId="8967" xr:uid="{00000000-0005-0000-0000-0000F5220000}"/>
    <cellStyle name="_Table_02 Enersys Merger Plan_15_ Clean LBO Model 5 2 3" xfId="8968" xr:uid="{00000000-0005-0000-0000-0000F6220000}"/>
    <cellStyle name="_Table_02 Enersys Merger Plan_15_ Clean LBO Model 5 3" xfId="8969" xr:uid="{00000000-0005-0000-0000-0000F7220000}"/>
    <cellStyle name="_Table_02 Enersys Merger Plan_15_ Clean LBO Model 5 4" xfId="8970" xr:uid="{00000000-0005-0000-0000-0000F8220000}"/>
    <cellStyle name="_Table_02 Enersys Merger Plan_15_ Clean LBO Model 6" xfId="8971" xr:uid="{00000000-0005-0000-0000-0000F9220000}"/>
    <cellStyle name="_Table_02 Enersys Merger Plan_15_ Clean LBO Model 6 2" xfId="8972" xr:uid="{00000000-0005-0000-0000-0000FA220000}"/>
    <cellStyle name="_Table_02 Enersys Merger Plan_15_ Clean LBO Model 6 2 2" xfId="8973" xr:uid="{00000000-0005-0000-0000-0000FB220000}"/>
    <cellStyle name="_Table_02 Enersys Merger Plan_15_ Clean LBO Model 6 2 3" xfId="8974" xr:uid="{00000000-0005-0000-0000-0000FC220000}"/>
    <cellStyle name="_Table_02 Enersys Merger Plan_15_ Clean LBO Model 6 3" xfId="8975" xr:uid="{00000000-0005-0000-0000-0000FD220000}"/>
    <cellStyle name="_Table_02 Enersys Merger Plan_15_ Clean LBO Model 6 4" xfId="8976" xr:uid="{00000000-0005-0000-0000-0000FE220000}"/>
    <cellStyle name="_Table_02 Enersys Merger Plan_15_ Clean LBO Model 7" xfId="8977" xr:uid="{00000000-0005-0000-0000-0000FF220000}"/>
    <cellStyle name="_Table_02 Enersys Merger Plan_15_ Clean LBO Model 7 2" xfId="8978" xr:uid="{00000000-0005-0000-0000-000000230000}"/>
    <cellStyle name="_Table_02 Enersys Merger Plan_15_ Clean LBO Model 7 2 2" xfId="8979" xr:uid="{00000000-0005-0000-0000-000001230000}"/>
    <cellStyle name="_Table_02 Enersys Merger Plan_15_ Clean LBO Model 7 2 3" xfId="8980" xr:uid="{00000000-0005-0000-0000-000002230000}"/>
    <cellStyle name="_Table_02 Enersys Merger Plan_15_ Clean LBO Model 7 3" xfId="8981" xr:uid="{00000000-0005-0000-0000-000003230000}"/>
    <cellStyle name="_Table_02 Enersys Merger Plan_15_ Clean LBO Model 7 4" xfId="8982" xr:uid="{00000000-0005-0000-0000-000004230000}"/>
    <cellStyle name="_Table_02 Enersys Merger Plan_15_ Clean LBO Model 8" xfId="8983" xr:uid="{00000000-0005-0000-0000-000005230000}"/>
    <cellStyle name="_Table_02 Enersys Merger Plan_15_ Clean LBO Model 8 2" xfId="8984" xr:uid="{00000000-0005-0000-0000-000006230000}"/>
    <cellStyle name="_Table_02 Enersys Merger Plan_15_ Clean LBO Model 8 2 2" xfId="8985" xr:uid="{00000000-0005-0000-0000-000007230000}"/>
    <cellStyle name="_Table_02 Enersys Merger Plan_15_ Clean LBO Model 8 2 3" xfId="8986" xr:uid="{00000000-0005-0000-0000-000008230000}"/>
    <cellStyle name="_Table_02 Enersys Merger Plan_15_ Clean LBO Model 8 3" xfId="8987" xr:uid="{00000000-0005-0000-0000-000009230000}"/>
    <cellStyle name="_Table_02 Enersys Merger Plan_15_ Clean LBO Model 8 4" xfId="8988" xr:uid="{00000000-0005-0000-0000-00000A230000}"/>
    <cellStyle name="_Table_02 Enersys Merger Plan_15_ Clean LBO Model 9" xfId="8989" xr:uid="{00000000-0005-0000-0000-00000B230000}"/>
    <cellStyle name="_Table_02 Enersys Merger Plan_15_ Clean LBO Model_FX Trades" xfId="8990" xr:uid="{00000000-0005-0000-0000-00000C230000}"/>
    <cellStyle name="_Table_02 Enersys Merger Plan_15_ Clean LBO Model_FX Trades 2" xfId="8991" xr:uid="{00000000-0005-0000-0000-00000D230000}"/>
    <cellStyle name="_Table_02 Enersys Merger Plan_15_ Clean LBO Model_FX Trades 3" xfId="8992" xr:uid="{00000000-0005-0000-0000-00000E230000}"/>
    <cellStyle name="_Table_02 Enersys Merger Plan_20 Valuation Model incl. new BP" xfId="8993" xr:uid="{00000000-0005-0000-0000-00000F230000}"/>
    <cellStyle name="_Table_02 Enersys Merger Plan_20 Valuation Model incl. new BP 10" xfId="8994" xr:uid="{00000000-0005-0000-0000-000010230000}"/>
    <cellStyle name="_Table_02 Enersys Merger Plan_20 Valuation Model incl. new BP 2" xfId="8995" xr:uid="{00000000-0005-0000-0000-000011230000}"/>
    <cellStyle name="_Table_02 Enersys Merger Plan_20 Valuation Model incl. new BP 2 2" xfId="8996" xr:uid="{00000000-0005-0000-0000-000012230000}"/>
    <cellStyle name="_Table_02 Enersys Merger Plan_20 Valuation Model incl. new BP 2 2 2" xfId="8997" xr:uid="{00000000-0005-0000-0000-000013230000}"/>
    <cellStyle name="_Table_02 Enersys Merger Plan_20 Valuation Model incl. new BP 2 2 3" xfId="8998" xr:uid="{00000000-0005-0000-0000-000014230000}"/>
    <cellStyle name="_Table_02 Enersys Merger Plan_20 Valuation Model incl. new BP 2 3" xfId="8999" xr:uid="{00000000-0005-0000-0000-000015230000}"/>
    <cellStyle name="_Table_02 Enersys Merger Plan_20 Valuation Model incl. new BP 2 4" xfId="9000" xr:uid="{00000000-0005-0000-0000-000016230000}"/>
    <cellStyle name="_Table_02 Enersys Merger Plan_20 Valuation Model incl. new BP 3" xfId="9001" xr:uid="{00000000-0005-0000-0000-000017230000}"/>
    <cellStyle name="_Table_02 Enersys Merger Plan_20 Valuation Model incl. new BP 3 2" xfId="9002" xr:uid="{00000000-0005-0000-0000-000018230000}"/>
    <cellStyle name="_Table_02 Enersys Merger Plan_20 Valuation Model incl. new BP 3 2 2" xfId="9003" xr:uid="{00000000-0005-0000-0000-000019230000}"/>
    <cellStyle name="_Table_02 Enersys Merger Plan_20 Valuation Model incl. new BP 3 2 3" xfId="9004" xr:uid="{00000000-0005-0000-0000-00001A230000}"/>
    <cellStyle name="_Table_02 Enersys Merger Plan_20 Valuation Model incl. new BP 3 3" xfId="9005" xr:uid="{00000000-0005-0000-0000-00001B230000}"/>
    <cellStyle name="_Table_02 Enersys Merger Plan_20 Valuation Model incl. new BP 3 4" xfId="9006" xr:uid="{00000000-0005-0000-0000-00001C230000}"/>
    <cellStyle name="_Table_02 Enersys Merger Plan_20 Valuation Model incl. new BP 4" xfId="9007" xr:uid="{00000000-0005-0000-0000-00001D230000}"/>
    <cellStyle name="_Table_02 Enersys Merger Plan_20 Valuation Model incl. new BP 4 2" xfId="9008" xr:uid="{00000000-0005-0000-0000-00001E230000}"/>
    <cellStyle name="_Table_02 Enersys Merger Plan_20 Valuation Model incl. new BP 4 2 2" xfId="9009" xr:uid="{00000000-0005-0000-0000-00001F230000}"/>
    <cellStyle name="_Table_02 Enersys Merger Plan_20 Valuation Model incl. new BP 4 2 3" xfId="9010" xr:uid="{00000000-0005-0000-0000-000020230000}"/>
    <cellStyle name="_Table_02 Enersys Merger Plan_20 Valuation Model incl. new BP 4 3" xfId="9011" xr:uid="{00000000-0005-0000-0000-000021230000}"/>
    <cellStyle name="_Table_02 Enersys Merger Plan_20 Valuation Model incl. new BP 4 4" xfId="9012" xr:uid="{00000000-0005-0000-0000-000022230000}"/>
    <cellStyle name="_Table_02 Enersys Merger Plan_20 Valuation Model incl. new BP 5" xfId="9013" xr:uid="{00000000-0005-0000-0000-000023230000}"/>
    <cellStyle name="_Table_02 Enersys Merger Plan_20 Valuation Model incl. new BP 5 2" xfId="9014" xr:uid="{00000000-0005-0000-0000-000024230000}"/>
    <cellStyle name="_Table_02 Enersys Merger Plan_20 Valuation Model incl. new BP 5 2 2" xfId="9015" xr:uid="{00000000-0005-0000-0000-000025230000}"/>
    <cellStyle name="_Table_02 Enersys Merger Plan_20 Valuation Model incl. new BP 5 2 3" xfId="9016" xr:uid="{00000000-0005-0000-0000-000026230000}"/>
    <cellStyle name="_Table_02 Enersys Merger Plan_20 Valuation Model incl. new BP 5 3" xfId="9017" xr:uid="{00000000-0005-0000-0000-000027230000}"/>
    <cellStyle name="_Table_02 Enersys Merger Plan_20 Valuation Model incl. new BP 5 4" xfId="9018" xr:uid="{00000000-0005-0000-0000-000028230000}"/>
    <cellStyle name="_Table_02 Enersys Merger Plan_20 Valuation Model incl. new BP 6" xfId="9019" xr:uid="{00000000-0005-0000-0000-000029230000}"/>
    <cellStyle name="_Table_02 Enersys Merger Plan_20 Valuation Model incl. new BP 6 2" xfId="9020" xr:uid="{00000000-0005-0000-0000-00002A230000}"/>
    <cellStyle name="_Table_02 Enersys Merger Plan_20 Valuation Model incl. new BP 6 2 2" xfId="9021" xr:uid="{00000000-0005-0000-0000-00002B230000}"/>
    <cellStyle name="_Table_02 Enersys Merger Plan_20 Valuation Model incl. new BP 6 2 3" xfId="9022" xr:uid="{00000000-0005-0000-0000-00002C230000}"/>
    <cellStyle name="_Table_02 Enersys Merger Plan_20 Valuation Model incl. new BP 6 3" xfId="9023" xr:uid="{00000000-0005-0000-0000-00002D230000}"/>
    <cellStyle name="_Table_02 Enersys Merger Plan_20 Valuation Model incl. new BP 6 4" xfId="9024" xr:uid="{00000000-0005-0000-0000-00002E230000}"/>
    <cellStyle name="_Table_02 Enersys Merger Plan_20 Valuation Model incl. new BP 7" xfId="9025" xr:uid="{00000000-0005-0000-0000-00002F230000}"/>
    <cellStyle name="_Table_02 Enersys Merger Plan_20 Valuation Model incl. new BP 7 2" xfId="9026" xr:uid="{00000000-0005-0000-0000-000030230000}"/>
    <cellStyle name="_Table_02 Enersys Merger Plan_20 Valuation Model incl. new BP 7 2 2" xfId="9027" xr:uid="{00000000-0005-0000-0000-000031230000}"/>
    <cellStyle name="_Table_02 Enersys Merger Plan_20 Valuation Model incl. new BP 7 2 3" xfId="9028" xr:uid="{00000000-0005-0000-0000-000032230000}"/>
    <cellStyle name="_Table_02 Enersys Merger Plan_20 Valuation Model incl. new BP 7 3" xfId="9029" xr:uid="{00000000-0005-0000-0000-000033230000}"/>
    <cellStyle name="_Table_02 Enersys Merger Plan_20 Valuation Model incl. new BP 7 4" xfId="9030" xr:uid="{00000000-0005-0000-0000-000034230000}"/>
    <cellStyle name="_Table_02 Enersys Merger Plan_20 Valuation Model incl. new BP 8" xfId="9031" xr:uid="{00000000-0005-0000-0000-000035230000}"/>
    <cellStyle name="_Table_02 Enersys Merger Plan_20 Valuation Model incl. new BP 8 2" xfId="9032" xr:uid="{00000000-0005-0000-0000-000036230000}"/>
    <cellStyle name="_Table_02 Enersys Merger Plan_20 Valuation Model incl. new BP 8 2 2" xfId="9033" xr:uid="{00000000-0005-0000-0000-000037230000}"/>
    <cellStyle name="_Table_02 Enersys Merger Plan_20 Valuation Model incl. new BP 8 2 3" xfId="9034" xr:uid="{00000000-0005-0000-0000-000038230000}"/>
    <cellStyle name="_Table_02 Enersys Merger Plan_20 Valuation Model incl. new BP 8 3" xfId="9035" xr:uid="{00000000-0005-0000-0000-000039230000}"/>
    <cellStyle name="_Table_02 Enersys Merger Plan_20 Valuation Model incl. new BP 8 4" xfId="9036" xr:uid="{00000000-0005-0000-0000-00003A230000}"/>
    <cellStyle name="_Table_02 Enersys Merger Plan_20 Valuation Model incl. new BP 9" xfId="9037" xr:uid="{00000000-0005-0000-0000-00003B230000}"/>
    <cellStyle name="_Table_02 Enersys Merger Plan_20 Valuation Model incl. new BP_FX Trades" xfId="9038" xr:uid="{00000000-0005-0000-0000-00003C230000}"/>
    <cellStyle name="_Table_02 Enersys Merger Plan_20 Valuation Model incl. new BP_FX Trades 2" xfId="9039" xr:uid="{00000000-0005-0000-0000-00003D230000}"/>
    <cellStyle name="_Table_02 Enersys Merger Plan_20 Valuation Model incl. new BP_FX Trades 3" xfId="9040" xr:uid="{00000000-0005-0000-0000-00003E230000}"/>
    <cellStyle name="_Table_02 Enersys Merger Plan_25 Valuation Model incl. new BP" xfId="9041" xr:uid="{00000000-0005-0000-0000-00003F230000}"/>
    <cellStyle name="_Table_02 Enersys Merger Plan_25 Valuation Model incl. new BP 10" xfId="9042" xr:uid="{00000000-0005-0000-0000-000040230000}"/>
    <cellStyle name="_Table_02 Enersys Merger Plan_25 Valuation Model incl. new BP 2" xfId="9043" xr:uid="{00000000-0005-0000-0000-000041230000}"/>
    <cellStyle name="_Table_02 Enersys Merger Plan_25 Valuation Model incl. new BP 2 2" xfId="9044" xr:uid="{00000000-0005-0000-0000-000042230000}"/>
    <cellStyle name="_Table_02 Enersys Merger Plan_25 Valuation Model incl. new BP 2 2 2" xfId="9045" xr:uid="{00000000-0005-0000-0000-000043230000}"/>
    <cellStyle name="_Table_02 Enersys Merger Plan_25 Valuation Model incl. new BP 2 2 3" xfId="9046" xr:uid="{00000000-0005-0000-0000-000044230000}"/>
    <cellStyle name="_Table_02 Enersys Merger Plan_25 Valuation Model incl. new BP 2 3" xfId="9047" xr:uid="{00000000-0005-0000-0000-000045230000}"/>
    <cellStyle name="_Table_02 Enersys Merger Plan_25 Valuation Model incl. new BP 2 4" xfId="9048" xr:uid="{00000000-0005-0000-0000-000046230000}"/>
    <cellStyle name="_Table_02 Enersys Merger Plan_25 Valuation Model incl. new BP 3" xfId="9049" xr:uid="{00000000-0005-0000-0000-000047230000}"/>
    <cellStyle name="_Table_02 Enersys Merger Plan_25 Valuation Model incl. new BP 3 2" xfId="9050" xr:uid="{00000000-0005-0000-0000-000048230000}"/>
    <cellStyle name="_Table_02 Enersys Merger Plan_25 Valuation Model incl. new BP 3 2 2" xfId="9051" xr:uid="{00000000-0005-0000-0000-000049230000}"/>
    <cellStyle name="_Table_02 Enersys Merger Plan_25 Valuation Model incl. new BP 3 2 3" xfId="9052" xr:uid="{00000000-0005-0000-0000-00004A230000}"/>
    <cellStyle name="_Table_02 Enersys Merger Plan_25 Valuation Model incl. new BP 3 3" xfId="9053" xr:uid="{00000000-0005-0000-0000-00004B230000}"/>
    <cellStyle name="_Table_02 Enersys Merger Plan_25 Valuation Model incl. new BP 3 4" xfId="9054" xr:uid="{00000000-0005-0000-0000-00004C230000}"/>
    <cellStyle name="_Table_02 Enersys Merger Plan_25 Valuation Model incl. new BP 4" xfId="9055" xr:uid="{00000000-0005-0000-0000-00004D230000}"/>
    <cellStyle name="_Table_02 Enersys Merger Plan_25 Valuation Model incl. new BP 4 2" xfId="9056" xr:uid="{00000000-0005-0000-0000-00004E230000}"/>
    <cellStyle name="_Table_02 Enersys Merger Plan_25 Valuation Model incl. new BP 4 2 2" xfId="9057" xr:uid="{00000000-0005-0000-0000-00004F230000}"/>
    <cellStyle name="_Table_02 Enersys Merger Plan_25 Valuation Model incl. new BP 4 2 3" xfId="9058" xr:uid="{00000000-0005-0000-0000-000050230000}"/>
    <cellStyle name="_Table_02 Enersys Merger Plan_25 Valuation Model incl. new BP 4 3" xfId="9059" xr:uid="{00000000-0005-0000-0000-000051230000}"/>
    <cellStyle name="_Table_02 Enersys Merger Plan_25 Valuation Model incl. new BP 4 4" xfId="9060" xr:uid="{00000000-0005-0000-0000-000052230000}"/>
    <cellStyle name="_Table_02 Enersys Merger Plan_25 Valuation Model incl. new BP 5" xfId="9061" xr:uid="{00000000-0005-0000-0000-000053230000}"/>
    <cellStyle name="_Table_02 Enersys Merger Plan_25 Valuation Model incl. new BP 5 2" xfId="9062" xr:uid="{00000000-0005-0000-0000-000054230000}"/>
    <cellStyle name="_Table_02 Enersys Merger Plan_25 Valuation Model incl. new BP 5 2 2" xfId="9063" xr:uid="{00000000-0005-0000-0000-000055230000}"/>
    <cellStyle name="_Table_02 Enersys Merger Plan_25 Valuation Model incl. new BP 5 2 3" xfId="9064" xr:uid="{00000000-0005-0000-0000-000056230000}"/>
    <cellStyle name="_Table_02 Enersys Merger Plan_25 Valuation Model incl. new BP 5 3" xfId="9065" xr:uid="{00000000-0005-0000-0000-000057230000}"/>
    <cellStyle name="_Table_02 Enersys Merger Plan_25 Valuation Model incl. new BP 5 4" xfId="9066" xr:uid="{00000000-0005-0000-0000-000058230000}"/>
    <cellStyle name="_Table_02 Enersys Merger Plan_25 Valuation Model incl. new BP 6" xfId="9067" xr:uid="{00000000-0005-0000-0000-000059230000}"/>
    <cellStyle name="_Table_02 Enersys Merger Plan_25 Valuation Model incl. new BP 6 2" xfId="9068" xr:uid="{00000000-0005-0000-0000-00005A230000}"/>
    <cellStyle name="_Table_02 Enersys Merger Plan_25 Valuation Model incl. new BP 6 2 2" xfId="9069" xr:uid="{00000000-0005-0000-0000-00005B230000}"/>
    <cellStyle name="_Table_02 Enersys Merger Plan_25 Valuation Model incl. new BP 6 2 3" xfId="9070" xr:uid="{00000000-0005-0000-0000-00005C230000}"/>
    <cellStyle name="_Table_02 Enersys Merger Plan_25 Valuation Model incl. new BP 6 3" xfId="9071" xr:uid="{00000000-0005-0000-0000-00005D230000}"/>
    <cellStyle name="_Table_02 Enersys Merger Plan_25 Valuation Model incl. new BP 6 4" xfId="9072" xr:uid="{00000000-0005-0000-0000-00005E230000}"/>
    <cellStyle name="_Table_02 Enersys Merger Plan_25 Valuation Model incl. new BP 7" xfId="9073" xr:uid="{00000000-0005-0000-0000-00005F230000}"/>
    <cellStyle name="_Table_02 Enersys Merger Plan_25 Valuation Model incl. new BP 7 2" xfId="9074" xr:uid="{00000000-0005-0000-0000-000060230000}"/>
    <cellStyle name="_Table_02 Enersys Merger Plan_25 Valuation Model incl. new BP 7 2 2" xfId="9075" xr:uid="{00000000-0005-0000-0000-000061230000}"/>
    <cellStyle name="_Table_02 Enersys Merger Plan_25 Valuation Model incl. new BP 7 2 3" xfId="9076" xr:uid="{00000000-0005-0000-0000-000062230000}"/>
    <cellStyle name="_Table_02 Enersys Merger Plan_25 Valuation Model incl. new BP 7 3" xfId="9077" xr:uid="{00000000-0005-0000-0000-000063230000}"/>
    <cellStyle name="_Table_02 Enersys Merger Plan_25 Valuation Model incl. new BP 7 4" xfId="9078" xr:uid="{00000000-0005-0000-0000-000064230000}"/>
    <cellStyle name="_Table_02 Enersys Merger Plan_25 Valuation Model incl. new BP 8" xfId="9079" xr:uid="{00000000-0005-0000-0000-000065230000}"/>
    <cellStyle name="_Table_02 Enersys Merger Plan_25 Valuation Model incl. new BP 8 2" xfId="9080" xr:uid="{00000000-0005-0000-0000-000066230000}"/>
    <cellStyle name="_Table_02 Enersys Merger Plan_25 Valuation Model incl. new BP 8 2 2" xfId="9081" xr:uid="{00000000-0005-0000-0000-000067230000}"/>
    <cellStyle name="_Table_02 Enersys Merger Plan_25 Valuation Model incl. new BP 8 2 3" xfId="9082" xr:uid="{00000000-0005-0000-0000-000068230000}"/>
    <cellStyle name="_Table_02 Enersys Merger Plan_25 Valuation Model incl. new BP 8 3" xfId="9083" xr:uid="{00000000-0005-0000-0000-000069230000}"/>
    <cellStyle name="_Table_02 Enersys Merger Plan_25 Valuation Model incl. new BP 8 4" xfId="9084" xr:uid="{00000000-0005-0000-0000-00006A230000}"/>
    <cellStyle name="_Table_02 Enersys Merger Plan_25 Valuation Model incl. new BP 9" xfId="9085" xr:uid="{00000000-0005-0000-0000-00006B230000}"/>
    <cellStyle name="_Table_02 Enersys Merger Plan_25 Valuation Model incl. new BP_FX Trades" xfId="9086" xr:uid="{00000000-0005-0000-0000-00006C230000}"/>
    <cellStyle name="_Table_02 Enersys Merger Plan_25 Valuation Model incl. new BP_FX Trades 2" xfId="9087" xr:uid="{00000000-0005-0000-0000-00006D230000}"/>
    <cellStyle name="_Table_02 Enersys Merger Plan_25 Valuation Model incl. new BP_FX Trades 3" xfId="9088" xr:uid="{00000000-0005-0000-0000-00006E230000}"/>
    <cellStyle name="_Table_02 Enersys Merger Plan_33 Valuation Model incl. new BP" xfId="9089" xr:uid="{00000000-0005-0000-0000-00006F230000}"/>
    <cellStyle name="_Table_02 Enersys Merger Plan_33 Valuation Model incl. new BP 10" xfId="9090" xr:uid="{00000000-0005-0000-0000-000070230000}"/>
    <cellStyle name="_Table_02 Enersys Merger Plan_33 Valuation Model incl. new BP 2" xfId="9091" xr:uid="{00000000-0005-0000-0000-000071230000}"/>
    <cellStyle name="_Table_02 Enersys Merger Plan_33 Valuation Model incl. new BP 2 2" xfId="9092" xr:uid="{00000000-0005-0000-0000-000072230000}"/>
    <cellStyle name="_Table_02 Enersys Merger Plan_33 Valuation Model incl. new BP 2 2 2" xfId="9093" xr:uid="{00000000-0005-0000-0000-000073230000}"/>
    <cellStyle name="_Table_02 Enersys Merger Plan_33 Valuation Model incl. new BP 2 2 3" xfId="9094" xr:uid="{00000000-0005-0000-0000-000074230000}"/>
    <cellStyle name="_Table_02 Enersys Merger Plan_33 Valuation Model incl. new BP 2 3" xfId="9095" xr:uid="{00000000-0005-0000-0000-000075230000}"/>
    <cellStyle name="_Table_02 Enersys Merger Plan_33 Valuation Model incl. new BP 2 4" xfId="9096" xr:uid="{00000000-0005-0000-0000-000076230000}"/>
    <cellStyle name="_Table_02 Enersys Merger Plan_33 Valuation Model incl. new BP 3" xfId="9097" xr:uid="{00000000-0005-0000-0000-000077230000}"/>
    <cellStyle name="_Table_02 Enersys Merger Plan_33 Valuation Model incl. new BP 3 2" xfId="9098" xr:uid="{00000000-0005-0000-0000-000078230000}"/>
    <cellStyle name="_Table_02 Enersys Merger Plan_33 Valuation Model incl. new BP 3 2 2" xfId="9099" xr:uid="{00000000-0005-0000-0000-000079230000}"/>
    <cellStyle name="_Table_02 Enersys Merger Plan_33 Valuation Model incl. new BP 3 2 3" xfId="9100" xr:uid="{00000000-0005-0000-0000-00007A230000}"/>
    <cellStyle name="_Table_02 Enersys Merger Plan_33 Valuation Model incl. new BP 3 3" xfId="9101" xr:uid="{00000000-0005-0000-0000-00007B230000}"/>
    <cellStyle name="_Table_02 Enersys Merger Plan_33 Valuation Model incl. new BP 3 4" xfId="9102" xr:uid="{00000000-0005-0000-0000-00007C230000}"/>
    <cellStyle name="_Table_02 Enersys Merger Plan_33 Valuation Model incl. new BP 4" xfId="9103" xr:uid="{00000000-0005-0000-0000-00007D230000}"/>
    <cellStyle name="_Table_02 Enersys Merger Plan_33 Valuation Model incl. new BP 4 2" xfId="9104" xr:uid="{00000000-0005-0000-0000-00007E230000}"/>
    <cellStyle name="_Table_02 Enersys Merger Plan_33 Valuation Model incl. new BP 4 2 2" xfId="9105" xr:uid="{00000000-0005-0000-0000-00007F230000}"/>
    <cellStyle name="_Table_02 Enersys Merger Plan_33 Valuation Model incl. new BP 4 2 3" xfId="9106" xr:uid="{00000000-0005-0000-0000-000080230000}"/>
    <cellStyle name="_Table_02 Enersys Merger Plan_33 Valuation Model incl. new BP 4 3" xfId="9107" xr:uid="{00000000-0005-0000-0000-000081230000}"/>
    <cellStyle name="_Table_02 Enersys Merger Plan_33 Valuation Model incl. new BP 4 4" xfId="9108" xr:uid="{00000000-0005-0000-0000-000082230000}"/>
    <cellStyle name="_Table_02 Enersys Merger Plan_33 Valuation Model incl. new BP 5" xfId="9109" xr:uid="{00000000-0005-0000-0000-000083230000}"/>
    <cellStyle name="_Table_02 Enersys Merger Plan_33 Valuation Model incl. new BP 5 2" xfId="9110" xr:uid="{00000000-0005-0000-0000-000084230000}"/>
    <cellStyle name="_Table_02 Enersys Merger Plan_33 Valuation Model incl. new BP 5 2 2" xfId="9111" xr:uid="{00000000-0005-0000-0000-000085230000}"/>
    <cellStyle name="_Table_02 Enersys Merger Plan_33 Valuation Model incl. new BP 5 2 3" xfId="9112" xr:uid="{00000000-0005-0000-0000-000086230000}"/>
    <cellStyle name="_Table_02 Enersys Merger Plan_33 Valuation Model incl. new BP 5 3" xfId="9113" xr:uid="{00000000-0005-0000-0000-000087230000}"/>
    <cellStyle name="_Table_02 Enersys Merger Plan_33 Valuation Model incl. new BP 5 4" xfId="9114" xr:uid="{00000000-0005-0000-0000-000088230000}"/>
    <cellStyle name="_Table_02 Enersys Merger Plan_33 Valuation Model incl. new BP 6" xfId="9115" xr:uid="{00000000-0005-0000-0000-000089230000}"/>
    <cellStyle name="_Table_02 Enersys Merger Plan_33 Valuation Model incl. new BP 6 2" xfId="9116" xr:uid="{00000000-0005-0000-0000-00008A230000}"/>
    <cellStyle name="_Table_02 Enersys Merger Plan_33 Valuation Model incl. new BP 6 2 2" xfId="9117" xr:uid="{00000000-0005-0000-0000-00008B230000}"/>
    <cellStyle name="_Table_02 Enersys Merger Plan_33 Valuation Model incl. new BP 6 2 3" xfId="9118" xr:uid="{00000000-0005-0000-0000-00008C230000}"/>
    <cellStyle name="_Table_02 Enersys Merger Plan_33 Valuation Model incl. new BP 6 3" xfId="9119" xr:uid="{00000000-0005-0000-0000-00008D230000}"/>
    <cellStyle name="_Table_02 Enersys Merger Plan_33 Valuation Model incl. new BP 6 4" xfId="9120" xr:uid="{00000000-0005-0000-0000-00008E230000}"/>
    <cellStyle name="_Table_02 Enersys Merger Plan_33 Valuation Model incl. new BP 7" xfId="9121" xr:uid="{00000000-0005-0000-0000-00008F230000}"/>
    <cellStyle name="_Table_02 Enersys Merger Plan_33 Valuation Model incl. new BP 7 2" xfId="9122" xr:uid="{00000000-0005-0000-0000-000090230000}"/>
    <cellStyle name="_Table_02 Enersys Merger Plan_33 Valuation Model incl. new BP 7 2 2" xfId="9123" xr:uid="{00000000-0005-0000-0000-000091230000}"/>
    <cellStyle name="_Table_02 Enersys Merger Plan_33 Valuation Model incl. new BP 7 2 3" xfId="9124" xr:uid="{00000000-0005-0000-0000-000092230000}"/>
    <cellStyle name="_Table_02 Enersys Merger Plan_33 Valuation Model incl. new BP 7 3" xfId="9125" xr:uid="{00000000-0005-0000-0000-000093230000}"/>
    <cellStyle name="_Table_02 Enersys Merger Plan_33 Valuation Model incl. new BP 7 4" xfId="9126" xr:uid="{00000000-0005-0000-0000-000094230000}"/>
    <cellStyle name="_Table_02 Enersys Merger Plan_33 Valuation Model incl. new BP 8" xfId="9127" xr:uid="{00000000-0005-0000-0000-000095230000}"/>
    <cellStyle name="_Table_02 Enersys Merger Plan_33 Valuation Model incl. new BP 8 2" xfId="9128" xr:uid="{00000000-0005-0000-0000-000096230000}"/>
    <cellStyle name="_Table_02 Enersys Merger Plan_33 Valuation Model incl. new BP 8 2 2" xfId="9129" xr:uid="{00000000-0005-0000-0000-000097230000}"/>
    <cellStyle name="_Table_02 Enersys Merger Plan_33 Valuation Model incl. new BP 8 2 3" xfId="9130" xr:uid="{00000000-0005-0000-0000-000098230000}"/>
    <cellStyle name="_Table_02 Enersys Merger Plan_33 Valuation Model incl. new BP 8 3" xfId="9131" xr:uid="{00000000-0005-0000-0000-000099230000}"/>
    <cellStyle name="_Table_02 Enersys Merger Plan_33 Valuation Model incl. new BP 8 4" xfId="9132" xr:uid="{00000000-0005-0000-0000-00009A230000}"/>
    <cellStyle name="_Table_02 Enersys Merger Plan_33 Valuation Model incl. new BP 9" xfId="9133" xr:uid="{00000000-0005-0000-0000-00009B230000}"/>
    <cellStyle name="_Table_02 Enersys Merger Plan_33 Valuation Model incl. new BP_FX Trades" xfId="9134" xr:uid="{00000000-0005-0000-0000-00009C230000}"/>
    <cellStyle name="_Table_02 Enersys Merger Plan_33 Valuation Model incl. new BP_FX Trades 2" xfId="9135" xr:uid="{00000000-0005-0000-0000-00009D230000}"/>
    <cellStyle name="_Table_02 Enersys Merger Plan_33 Valuation Model incl. new BP_FX Trades 3" xfId="9136" xr:uid="{00000000-0005-0000-0000-00009E230000}"/>
    <cellStyle name="_Table_02 Enersys Merger Plan_34 Valuation Model incl. new BP" xfId="9137" xr:uid="{00000000-0005-0000-0000-00009F230000}"/>
    <cellStyle name="_Table_02 Enersys Merger Plan_34 Valuation Model incl. new BP 10" xfId="9138" xr:uid="{00000000-0005-0000-0000-0000A0230000}"/>
    <cellStyle name="_Table_02 Enersys Merger Plan_34 Valuation Model incl. new BP 2" xfId="9139" xr:uid="{00000000-0005-0000-0000-0000A1230000}"/>
    <cellStyle name="_Table_02 Enersys Merger Plan_34 Valuation Model incl. new BP 2 2" xfId="9140" xr:uid="{00000000-0005-0000-0000-0000A2230000}"/>
    <cellStyle name="_Table_02 Enersys Merger Plan_34 Valuation Model incl. new BP 2 2 2" xfId="9141" xr:uid="{00000000-0005-0000-0000-0000A3230000}"/>
    <cellStyle name="_Table_02 Enersys Merger Plan_34 Valuation Model incl. new BP 2 2 3" xfId="9142" xr:uid="{00000000-0005-0000-0000-0000A4230000}"/>
    <cellStyle name="_Table_02 Enersys Merger Plan_34 Valuation Model incl. new BP 2 3" xfId="9143" xr:uid="{00000000-0005-0000-0000-0000A5230000}"/>
    <cellStyle name="_Table_02 Enersys Merger Plan_34 Valuation Model incl. new BP 2 4" xfId="9144" xr:uid="{00000000-0005-0000-0000-0000A6230000}"/>
    <cellStyle name="_Table_02 Enersys Merger Plan_34 Valuation Model incl. new BP 3" xfId="9145" xr:uid="{00000000-0005-0000-0000-0000A7230000}"/>
    <cellStyle name="_Table_02 Enersys Merger Plan_34 Valuation Model incl. new BP 3 2" xfId="9146" xr:uid="{00000000-0005-0000-0000-0000A8230000}"/>
    <cellStyle name="_Table_02 Enersys Merger Plan_34 Valuation Model incl. new BP 3 2 2" xfId="9147" xr:uid="{00000000-0005-0000-0000-0000A9230000}"/>
    <cellStyle name="_Table_02 Enersys Merger Plan_34 Valuation Model incl. new BP 3 2 3" xfId="9148" xr:uid="{00000000-0005-0000-0000-0000AA230000}"/>
    <cellStyle name="_Table_02 Enersys Merger Plan_34 Valuation Model incl. new BP 3 3" xfId="9149" xr:uid="{00000000-0005-0000-0000-0000AB230000}"/>
    <cellStyle name="_Table_02 Enersys Merger Plan_34 Valuation Model incl. new BP 3 4" xfId="9150" xr:uid="{00000000-0005-0000-0000-0000AC230000}"/>
    <cellStyle name="_Table_02 Enersys Merger Plan_34 Valuation Model incl. new BP 4" xfId="9151" xr:uid="{00000000-0005-0000-0000-0000AD230000}"/>
    <cellStyle name="_Table_02 Enersys Merger Plan_34 Valuation Model incl. new BP 4 2" xfId="9152" xr:uid="{00000000-0005-0000-0000-0000AE230000}"/>
    <cellStyle name="_Table_02 Enersys Merger Plan_34 Valuation Model incl. new BP 4 2 2" xfId="9153" xr:uid="{00000000-0005-0000-0000-0000AF230000}"/>
    <cellStyle name="_Table_02 Enersys Merger Plan_34 Valuation Model incl. new BP 4 2 3" xfId="9154" xr:uid="{00000000-0005-0000-0000-0000B0230000}"/>
    <cellStyle name="_Table_02 Enersys Merger Plan_34 Valuation Model incl. new BP 4 3" xfId="9155" xr:uid="{00000000-0005-0000-0000-0000B1230000}"/>
    <cellStyle name="_Table_02 Enersys Merger Plan_34 Valuation Model incl. new BP 4 4" xfId="9156" xr:uid="{00000000-0005-0000-0000-0000B2230000}"/>
    <cellStyle name="_Table_02 Enersys Merger Plan_34 Valuation Model incl. new BP 5" xfId="9157" xr:uid="{00000000-0005-0000-0000-0000B3230000}"/>
    <cellStyle name="_Table_02 Enersys Merger Plan_34 Valuation Model incl. new BP 5 2" xfId="9158" xr:uid="{00000000-0005-0000-0000-0000B4230000}"/>
    <cellStyle name="_Table_02 Enersys Merger Plan_34 Valuation Model incl. new BP 5 2 2" xfId="9159" xr:uid="{00000000-0005-0000-0000-0000B5230000}"/>
    <cellStyle name="_Table_02 Enersys Merger Plan_34 Valuation Model incl. new BP 5 2 3" xfId="9160" xr:uid="{00000000-0005-0000-0000-0000B6230000}"/>
    <cellStyle name="_Table_02 Enersys Merger Plan_34 Valuation Model incl. new BP 5 3" xfId="9161" xr:uid="{00000000-0005-0000-0000-0000B7230000}"/>
    <cellStyle name="_Table_02 Enersys Merger Plan_34 Valuation Model incl. new BP 5 4" xfId="9162" xr:uid="{00000000-0005-0000-0000-0000B8230000}"/>
    <cellStyle name="_Table_02 Enersys Merger Plan_34 Valuation Model incl. new BP 6" xfId="9163" xr:uid="{00000000-0005-0000-0000-0000B9230000}"/>
    <cellStyle name="_Table_02 Enersys Merger Plan_34 Valuation Model incl. new BP 6 2" xfId="9164" xr:uid="{00000000-0005-0000-0000-0000BA230000}"/>
    <cellStyle name="_Table_02 Enersys Merger Plan_34 Valuation Model incl. new BP 6 2 2" xfId="9165" xr:uid="{00000000-0005-0000-0000-0000BB230000}"/>
    <cellStyle name="_Table_02 Enersys Merger Plan_34 Valuation Model incl. new BP 6 2 3" xfId="9166" xr:uid="{00000000-0005-0000-0000-0000BC230000}"/>
    <cellStyle name="_Table_02 Enersys Merger Plan_34 Valuation Model incl. new BP 6 3" xfId="9167" xr:uid="{00000000-0005-0000-0000-0000BD230000}"/>
    <cellStyle name="_Table_02 Enersys Merger Plan_34 Valuation Model incl. new BP 6 4" xfId="9168" xr:uid="{00000000-0005-0000-0000-0000BE230000}"/>
    <cellStyle name="_Table_02 Enersys Merger Plan_34 Valuation Model incl. new BP 7" xfId="9169" xr:uid="{00000000-0005-0000-0000-0000BF230000}"/>
    <cellStyle name="_Table_02 Enersys Merger Plan_34 Valuation Model incl. new BP 7 2" xfId="9170" xr:uid="{00000000-0005-0000-0000-0000C0230000}"/>
    <cellStyle name="_Table_02 Enersys Merger Plan_34 Valuation Model incl. new BP 7 2 2" xfId="9171" xr:uid="{00000000-0005-0000-0000-0000C1230000}"/>
    <cellStyle name="_Table_02 Enersys Merger Plan_34 Valuation Model incl. new BP 7 2 3" xfId="9172" xr:uid="{00000000-0005-0000-0000-0000C2230000}"/>
    <cellStyle name="_Table_02 Enersys Merger Plan_34 Valuation Model incl. new BP 7 3" xfId="9173" xr:uid="{00000000-0005-0000-0000-0000C3230000}"/>
    <cellStyle name="_Table_02 Enersys Merger Plan_34 Valuation Model incl. new BP 7 4" xfId="9174" xr:uid="{00000000-0005-0000-0000-0000C4230000}"/>
    <cellStyle name="_Table_02 Enersys Merger Plan_34 Valuation Model incl. new BP 8" xfId="9175" xr:uid="{00000000-0005-0000-0000-0000C5230000}"/>
    <cellStyle name="_Table_02 Enersys Merger Plan_34 Valuation Model incl. new BP 8 2" xfId="9176" xr:uid="{00000000-0005-0000-0000-0000C6230000}"/>
    <cellStyle name="_Table_02 Enersys Merger Plan_34 Valuation Model incl. new BP 8 2 2" xfId="9177" xr:uid="{00000000-0005-0000-0000-0000C7230000}"/>
    <cellStyle name="_Table_02 Enersys Merger Plan_34 Valuation Model incl. new BP 8 2 3" xfId="9178" xr:uid="{00000000-0005-0000-0000-0000C8230000}"/>
    <cellStyle name="_Table_02 Enersys Merger Plan_34 Valuation Model incl. new BP 8 3" xfId="9179" xr:uid="{00000000-0005-0000-0000-0000C9230000}"/>
    <cellStyle name="_Table_02 Enersys Merger Plan_34 Valuation Model incl. new BP 8 4" xfId="9180" xr:uid="{00000000-0005-0000-0000-0000CA230000}"/>
    <cellStyle name="_Table_02 Enersys Merger Plan_34 Valuation Model incl. new BP 9" xfId="9181" xr:uid="{00000000-0005-0000-0000-0000CB230000}"/>
    <cellStyle name="_Table_02 Enersys Merger Plan_34 Valuation Model incl. new BP_FX Trades" xfId="9182" xr:uid="{00000000-0005-0000-0000-0000CC230000}"/>
    <cellStyle name="_Table_02 Enersys Merger Plan_34 Valuation Model incl. new BP_FX Trades 2" xfId="9183" xr:uid="{00000000-0005-0000-0000-0000CD230000}"/>
    <cellStyle name="_Table_02 Enersys Merger Plan_34 Valuation Model incl. new BP_FX Trades 3" xfId="9184" xr:uid="{00000000-0005-0000-0000-0000CE230000}"/>
    <cellStyle name="_Table_02 Enersys Merger Plan_37 Valuation Model incl. new BP" xfId="9185" xr:uid="{00000000-0005-0000-0000-0000CF230000}"/>
    <cellStyle name="_Table_02 Enersys Merger Plan_37 Valuation Model incl. new BP 10" xfId="9186" xr:uid="{00000000-0005-0000-0000-0000D0230000}"/>
    <cellStyle name="_Table_02 Enersys Merger Plan_37 Valuation Model incl. new BP 2" xfId="9187" xr:uid="{00000000-0005-0000-0000-0000D1230000}"/>
    <cellStyle name="_Table_02 Enersys Merger Plan_37 Valuation Model incl. new BP 2 2" xfId="9188" xr:uid="{00000000-0005-0000-0000-0000D2230000}"/>
    <cellStyle name="_Table_02 Enersys Merger Plan_37 Valuation Model incl. new BP 2 2 2" xfId="9189" xr:uid="{00000000-0005-0000-0000-0000D3230000}"/>
    <cellStyle name="_Table_02 Enersys Merger Plan_37 Valuation Model incl. new BP 2 2 3" xfId="9190" xr:uid="{00000000-0005-0000-0000-0000D4230000}"/>
    <cellStyle name="_Table_02 Enersys Merger Plan_37 Valuation Model incl. new BP 2 3" xfId="9191" xr:uid="{00000000-0005-0000-0000-0000D5230000}"/>
    <cellStyle name="_Table_02 Enersys Merger Plan_37 Valuation Model incl. new BP 2 4" xfId="9192" xr:uid="{00000000-0005-0000-0000-0000D6230000}"/>
    <cellStyle name="_Table_02 Enersys Merger Plan_37 Valuation Model incl. new BP 3" xfId="9193" xr:uid="{00000000-0005-0000-0000-0000D7230000}"/>
    <cellStyle name="_Table_02 Enersys Merger Plan_37 Valuation Model incl. new BP 3 2" xfId="9194" xr:uid="{00000000-0005-0000-0000-0000D8230000}"/>
    <cellStyle name="_Table_02 Enersys Merger Plan_37 Valuation Model incl. new BP 3 2 2" xfId="9195" xr:uid="{00000000-0005-0000-0000-0000D9230000}"/>
    <cellStyle name="_Table_02 Enersys Merger Plan_37 Valuation Model incl. new BP 3 2 3" xfId="9196" xr:uid="{00000000-0005-0000-0000-0000DA230000}"/>
    <cellStyle name="_Table_02 Enersys Merger Plan_37 Valuation Model incl. new BP 3 3" xfId="9197" xr:uid="{00000000-0005-0000-0000-0000DB230000}"/>
    <cellStyle name="_Table_02 Enersys Merger Plan_37 Valuation Model incl. new BP 3 4" xfId="9198" xr:uid="{00000000-0005-0000-0000-0000DC230000}"/>
    <cellStyle name="_Table_02 Enersys Merger Plan_37 Valuation Model incl. new BP 4" xfId="9199" xr:uid="{00000000-0005-0000-0000-0000DD230000}"/>
    <cellStyle name="_Table_02 Enersys Merger Plan_37 Valuation Model incl. new BP 4 2" xfId="9200" xr:uid="{00000000-0005-0000-0000-0000DE230000}"/>
    <cellStyle name="_Table_02 Enersys Merger Plan_37 Valuation Model incl. new BP 4 2 2" xfId="9201" xr:uid="{00000000-0005-0000-0000-0000DF230000}"/>
    <cellStyle name="_Table_02 Enersys Merger Plan_37 Valuation Model incl. new BP 4 2 3" xfId="9202" xr:uid="{00000000-0005-0000-0000-0000E0230000}"/>
    <cellStyle name="_Table_02 Enersys Merger Plan_37 Valuation Model incl. new BP 4 3" xfId="9203" xr:uid="{00000000-0005-0000-0000-0000E1230000}"/>
    <cellStyle name="_Table_02 Enersys Merger Plan_37 Valuation Model incl. new BP 4 4" xfId="9204" xr:uid="{00000000-0005-0000-0000-0000E2230000}"/>
    <cellStyle name="_Table_02 Enersys Merger Plan_37 Valuation Model incl. new BP 5" xfId="9205" xr:uid="{00000000-0005-0000-0000-0000E3230000}"/>
    <cellStyle name="_Table_02 Enersys Merger Plan_37 Valuation Model incl. new BP 5 2" xfId="9206" xr:uid="{00000000-0005-0000-0000-0000E4230000}"/>
    <cellStyle name="_Table_02 Enersys Merger Plan_37 Valuation Model incl. new BP 5 2 2" xfId="9207" xr:uid="{00000000-0005-0000-0000-0000E5230000}"/>
    <cellStyle name="_Table_02 Enersys Merger Plan_37 Valuation Model incl. new BP 5 2 3" xfId="9208" xr:uid="{00000000-0005-0000-0000-0000E6230000}"/>
    <cellStyle name="_Table_02 Enersys Merger Plan_37 Valuation Model incl. new BP 5 3" xfId="9209" xr:uid="{00000000-0005-0000-0000-0000E7230000}"/>
    <cellStyle name="_Table_02 Enersys Merger Plan_37 Valuation Model incl. new BP 5 4" xfId="9210" xr:uid="{00000000-0005-0000-0000-0000E8230000}"/>
    <cellStyle name="_Table_02 Enersys Merger Plan_37 Valuation Model incl. new BP 6" xfId="9211" xr:uid="{00000000-0005-0000-0000-0000E9230000}"/>
    <cellStyle name="_Table_02 Enersys Merger Plan_37 Valuation Model incl. new BP 6 2" xfId="9212" xr:uid="{00000000-0005-0000-0000-0000EA230000}"/>
    <cellStyle name="_Table_02 Enersys Merger Plan_37 Valuation Model incl. new BP 6 2 2" xfId="9213" xr:uid="{00000000-0005-0000-0000-0000EB230000}"/>
    <cellStyle name="_Table_02 Enersys Merger Plan_37 Valuation Model incl. new BP 6 2 3" xfId="9214" xr:uid="{00000000-0005-0000-0000-0000EC230000}"/>
    <cellStyle name="_Table_02 Enersys Merger Plan_37 Valuation Model incl. new BP 6 3" xfId="9215" xr:uid="{00000000-0005-0000-0000-0000ED230000}"/>
    <cellStyle name="_Table_02 Enersys Merger Plan_37 Valuation Model incl. new BP 6 4" xfId="9216" xr:uid="{00000000-0005-0000-0000-0000EE230000}"/>
    <cellStyle name="_Table_02 Enersys Merger Plan_37 Valuation Model incl. new BP 7" xfId="9217" xr:uid="{00000000-0005-0000-0000-0000EF230000}"/>
    <cellStyle name="_Table_02 Enersys Merger Plan_37 Valuation Model incl. new BP 7 2" xfId="9218" xr:uid="{00000000-0005-0000-0000-0000F0230000}"/>
    <cellStyle name="_Table_02 Enersys Merger Plan_37 Valuation Model incl. new BP 7 2 2" xfId="9219" xr:uid="{00000000-0005-0000-0000-0000F1230000}"/>
    <cellStyle name="_Table_02 Enersys Merger Plan_37 Valuation Model incl. new BP 7 2 3" xfId="9220" xr:uid="{00000000-0005-0000-0000-0000F2230000}"/>
    <cellStyle name="_Table_02 Enersys Merger Plan_37 Valuation Model incl. new BP 7 3" xfId="9221" xr:uid="{00000000-0005-0000-0000-0000F3230000}"/>
    <cellStyle name="_Table_02 Enersys Merger Plan_37 Valuation Model incl. new BP 7 4" xfId="9222" xr:uid="{00000000-0005-0000-0000-0000F4230000}"/>
    <cellStyle name="_Table_02 Enersys Merger Plan_37 Valuation Model incl. new BP 8" xfId="9223" xr:uid="{00000000-0005-0000-0000-0000F5230000}"/>
    <cellStyle name="_Table_02 Enersys Merger Plan_37 Valuation Model incl. new BP 8 2" xfId="9224" xr:uid="{00000000-0005-0000-0000-0000F6230000}"/>
    <cellStyle name="_Table_02 Enersys Merger Plan_37 Valuation Model incl. new BP 8 2 2" xfId="9225" xr:uid="{00000000-0005-0000-0000-0000F7230000}"/>
    <cellStyle name="_Table_02 Enersys Merger Plan_37 Valuation Model incl. new BP 8 2 3" xfId="9226" xr:uid="{00000000-0005-0000-0000-0000F8230000}"/>
    <cellStyle name="_Table_02 Enersys Merger Plan_37 Valuation Model incl. new BP 8 3" xfId="9227" xr:uid="{00000000-0005-0000-0000-0000F9230000}"/>
    <cellStyle name="_Table_02 Enersys Merger Plan_37 Valuation Model incl. new BP 8 4" xfId="9228" xr:uid="{00000000-0005-0000-0000-0000FA230000}"/>
    <cellStyle name="_Table_02 Enersys Merger Plan_37 Valuation Model incl. new BP 9" xfId="9229" xr:uid="{00000000-0005-0000-0000-0000FB230000}"/>
    <cellStyle name="_Table_02 Enersys Merger Plan_37 Valuation Model incl. new BP_FX Trades" xfId="9230" xr:uid="{00000000-0005-0000-0000-0000FC230000}"/>
    <cellStyle name="_Table_02 Enersys Merger Plan_37 Valuation Model incl. new BP_FX Trades 2" xfId="9231" xr:uid="{00000000-0005-0000-0000-0000FD230000}"/>
    <cellStyle name="_Table_02 Enersys Merger Plan_37 Valuation Model incl. new BP_FX Trades 3" xfId="9232" xr:uid="{00000000-0005-0000-0000-0000FE230000}"/>
    <cellStyle name="_Table_02 Enersys Merger Plan_38 Valuation Model incl. new BP" xfId="9233" xr:uid="{00000000-0005-0000-0000-0000FF230000}"/>
    <cellStyle name="_Table_02 Enersys Merger Plan_38 Valuation Model incl. new BP 10" xfId="9234" xr:uid="{00000000-0005-0000-0000-000000240000}"/>
    <cellStyle name="_Table_02 Enersys Merger Plan_38 Valuation Model incl. new BP 2" xfId="9235" xr:uid="{00000000-0005-0000-0000-000001240000}"/>
    <cellStyle name="_Table_02 Enersys Merger Plan_38 Valuation Model incl. new BP 2 2" xfId="9236" xr:uid="{00000000-0005-0000-0000-000002240000}"/>
    <cellStyle name="_Table_02 Enersys Merger Plan_38 Valuation Model incl. new BP 2 2 2" xfId="9237" xr:uid="{00000000-0005-0000-0000-000003240000}"/>
    <cellStyle name="_Table_02 Enersys Merger Plan_38 Valuation Model incl. new BP 2 2 3" xfId="9238" xr:uid="{00000000-0005-0000-0000-000004240000}"/>
    <cellStyle name="_Table_02 Enersys Merger Plan_38 Valuation Model incl. new BP 2 3" xfId="9239" xr:uid="{00000000-0005-0000-0000-000005240000}"/>
    <cellStyle name="_Table_02 Enersys Merger Plan_38 Valuation Model incl. new BP 2 4" xfId="9240" xr:uid="{00000000-0005-0000-0000-000006240000}"/>
    <cellStyle name="_Table_02 Enersys Merger Plan_38 Valuation Model incl. new BP 3" xfId="9241" xr:uid="{00000000-0005-0000-0000-000007240000}"/>
    <cellStyle name="_Table_02 Enersys Merger Plan_38 Valuation Model incl. new BP 3 2" xfId="9242" xr:uid="{00000000-0005-0000-0000-000008240000}"/>
    <cellStyle name="_Table_02 Enersys Merger Plan_38 Valuation Model incl. new BP 3 2 2" xfId="9243" xr:uid="{00000000-0005-0000-0000-000009240000}"/>
    <cellStyle name="_Table_02 Enersys Merger Plan_38 Valuation Model incl. new BP 3 2 3" xfId="9244" xr:uid="{00000000-0005-0000-0000-00000A240000}"/>
    <cellStyle name="_Table_02 Enersys Merger Plan_38 Valuation Model incl. new BP 3 3" xfId="9245" xr:uid="{00000000-0005-0000-0000-00000B240000}"/>
    <cellStyle name="_Table_02 Enersys Merger Plan_38 Valuation Model incl. new BP 3 4" xfId="9246" xr:uid="{00000000-0005-0000-0000-00000C240000}"/>
    <cellStyle name="_Table_02 Enersys Merger Plan_38 Valuation Model incl. new BP 4" xfId="9247" xr:uid="{00000000-0005-0000-0000-00000D240000}"/>
    <cellStyle name="_Table_02 Enersys Merger Plan_38 Valuation Model incl. new BP 4 2" xfId="9248" xr:uid="{00000000-0005-0000-0000-00000E240000}"/>
    <cellStyle name="_Table_02 Enersys Merger Plan_38 Valuation Model incl. new BP 4 2 2" xfId="9249" xr:uid="{00000000-0005-0000-0000-00000F240000}"/>
    <cellStyle name="_Table_02 Enersys Merger Plan_38 Valuation Model incl. new BP 4 2 3" xfId="9250" xr:uid="{00000000-0005-0000-0000-000010240000}"/>
    <cellStyle name="_Table_02 Enersys Merger Plan_38 Valuation Model incl. new BP 4 3" xfId="9251" xr:uid="{00000000-0005-0000-0000-000011240000}"/>
    <cellStyle name="_Table_02 Enersys Merger Plan_38 Valuation Model incl. new BP 4 4" xfId="9252" xr:uid="{00000000-0005-0000-0000-000012240000}"/>
    <cellStyle name="_Table_02 Enersys Merger Plan_38 Valuation Model incl. new BP 5" xfId="9253" xr:uid="{00000000-0005-0000-0000-000013240000}"/>
    <cellStyle name="_Table_02 Enersys Merger Plan_38 Valuation Model incl. new BP 5 2" xfId="9254" xr:uid="{00000000-0005-0000-0000-000014240000}"/>
    <cellStyle name="_Table_02 Enersys Merger Plan_38 Valuation Model incl. new BP 5 2 2" xfId="9255" xr:uid="{00000000-0005-0000-0000-000015240000}"/>
    <cellStyle name="_Table_02 Enersys Merger Plan_38 Valuation Model incl. new BP 5 2 3" xfId="9256" xr:uid="{00000000-0005-0000-0000-000016240000}"/>
    <cellStyle name="_Table_02 Enersys Merger Plan_38 Valuation Model incl. new BP 5 3" xfId="9257" xr:uid="{00000000-0005-0000-0000-000017240000}"/>
    <cellStyle name="_Table_02 Enersys Merger Plan_38 Valuation Model incl. new BP 5 4" xfId="9258" xr:uid="{00000000-0005-0000-0000-000018240000}"/>
    <cellStyle name="_Table_02 Enersys Merger Plan_38 Valuation Model incl. new BP 6" xfId="9259" xr:uid="{00000000-0005-0000-0000-000019240000}"/>
    <cellStyle name="_Table_02 Enersys Merger Plan_38 Valuation Model incl. new BP 6 2" xfId="9260" xr:uid="{00000000-0005-0000-0000-00001A240000}"/>
    <cellStyle name="_Table_02 Enersys Merger Plan_38 Valuation Model incl. new BP 6 2 2" xfId="9261" xr:uid="{00000000-0005-0000-0000-00001B240000}"/>
    <cellStyle name="_Table_02 Enersys Merger Plan_38 Valuation Model incl. new BP 6 2 3" xfId="9262" xr:uid="{00000000-0005-0000-0000-00001C240000}"/>
    <cellStyle name="_Table_02 Enersys Merger Plan_38 Valuation Model incl. new BP 6 3" xfId="9263" xr:uid="{00000000-0005-0000-0000-00001D240000}"/>
    <cellStyle name="_Table_02 Enersys Merger Plan_38 Valuation Model incl. new BP 6 4" xfId="9264" xr:uid="{00000000-0005-0000-0000-00001E240000}"/>
    <cellStyle name="_Table_02 Enersys Merger Plan_38 Valuation Model incl. new BP 7" xfId="9265" xr:uid="{00000000-0005-0000-0000-00001F240000}"/>
    <cellStyle name="_Table_02 Enersys Merger Plan_38 Valuation Model incl. new BP 7 2" xfId="9266" xr:uid="{00000000-0005-0000-0000-000020240000}"/>
    <cellStyle name="_Table_02 Enersys Merger Plan_38 Valuation Model incl. new BP 7 2 2" xfId="9267" xr:uid="{00000000-0005-0000-0000-000021240000}"/>
    <cellStyle name="_Table_02 Enersys Merger Plan_38 Valuation Model incl. new BP 7 2 3" xfId="9268" xr:uid="{00000000-0005-0000-0000-000022240000}"/>
    <cellStyle name="_Table_02 Enersys Merger Plan_38 Valuation Model incl. new BP 7 3" xfId="9269" xr:uid="{00000000-0005-0000-0000-000023240000}"/>
    <cellStyle name="_Table_02 Enersys Merger Plan_38 Valuation Model incl. new BP 7 4" xfId="9270" xr:uid="{00000000-0005-0000-0000-000024240000}"/>
    <cellStyle name="_Table_02 Enersys Merger Plan_38 Valuation Model incl. new BP 8" xfId="9271" xr:uid="{00000000-0005-0000-0000-000025240000}"/>
    <cellStyle name="_Table_02 Enersys Merger Plan_38 Valuation Model incl. new BP 8 2" xfId="9272" xr:uid="{00000000-0005-0000-0000-000026240000}"/>
    <cellStyle name="_Table_02 Enersys Merger Plan_38 Valuation Model incl. new BP 8 2 2" xfId="9273" xr:uid="{00000000-0005-0000-0000-000027240000}"/>
    <cellStyle name="_Table_02 Enersys Merger Plan_38 Valuation Model incl. new BP 8 2 3" xfId="9274" xr:uid="{00000000-0005-0000-0000-000028240000}"/>
    <cellStyle name="_Table_02 Enersys Merger Plan_38 Valuation Model incl. new BP 8 3" xfId="9275" xr:uid="{00000000-0005-0000-0000-000029240000}"/>
    <cellStyle name="_Table_02 Enersys Merger Plan_38 Valuation Model incl. new BP 8 4" xfId="9276" xr:uid="{00000000-0005-0000-0000-00002A240000}"/>
    <cellStyle name="_Table_02 Enersys Merger Plan_38 Valuation Model incl. new BP 9" xfId="9277" xr:uid="{00000000-0005-0000-0000-00002B240000}"/>
    <cellStyle name="_Table_02 Enersys Merger Plan_38 Valuation Model incl. new BP_FX Trades" xfId="9278" xr:uid="{00000000-0005-0000-0000-00002C240000}"/>
    <cellStyle name="_Table_02 Enersys Merger Plan_38 Valuation Model incl. new BP_FX Trades 2" xfId="9279" xr:uid="{00000000-0005-0000-0000-00002D240000}"/>
    <cellStyle name="_Table_02 Enersys Merger Plan_38 Valuation Model incl. new BP_FX Trades 3" xfId="9280" xr:uid="{00000000-0005-0000-0000-00002E240000}"/>
    <cellStyle name="_Table_02 Enersys Merger Plan_39 Valuation Model incl. new BP" xfId="9281" xr:uid="{00000000-0005-0000-0000-00002F240000}"/>
    <cellStyle name="_Table_02 Enersys Merger Plan_39 Valuation Model incl. new BP 10" xfId="9282" xr:uid="{00000000-0005-0000-0000-000030240000}"/>
    <cellStyle name="_Table_02 Enersys Merger Plan_39 Valuation Model incl. new BP 2" xfId="9283" xr:uid="{00000000-0005-0000-0000-000031240000}"/>
    <cellStyle name="_Table_02 Enersys Merger Plan_39 Valuation Model incl. new BP 2 2" xfId="9284" xr:uid="{00000000-0005-0000-0000-000032240000}"/>
    <cellStyle name="_Table_02 Enersys Merger Plan_39 Valuation Model incl. new BP 2 2 2" xfId="9285" xr:uid="{00000000-0005-0000-0000-000033240000}"/>
    <cellStyle name="_Table_02 Enersys Merger Plan_39 Valuation Model incl. new BP 2 2 3" xfId="9286" xr:uid="{00000000-0005-0000-0000-000034240000}"/>
    <cellStyle name="_Table_02 Enersys Merger Plan_39 Valuation Model incl. new BP 2 3" xfId="9287" xr:uid="{00000000-0005-0000-0000-000035240000}"/>
    <cellStyle name="_Table_02 Enersys Merger Plan_39 Valuation Model incl. new BP 2 4" xfId="9288" xr:uid="{00000000-0005-0000-0000-000036240000}"/>
    <cellStyle name="_Table_02 Enersys Merger Plan_39 Valuation Model incl. new BP 3" xfId="9289" xr:uid="{00000000-0005-0000-0000-000037240000}"/>
    <cellStyle name="_Table_02 Enersys Merger Plan_39 Valuation Model incl. new BP 3 2" xfId="9290" xr:uid="{00000000-0005-0000-0000-000038240000}"/>
    <cellStyle name="_Table_02 Enersys Merger Plan_39 Valuation Model incl. new BP 3 2 2" xfId="9291" xr:uid="{00000000-0005-0000-0000-000039240000}"/>
    <cellStyle name="_Table_02 Enersys Merger Plan_39 Valuation Model incl. new BP 3 2 3" xfId="9292" xr:uid="{00000000-0005-0000-0000-00003A240000}"/>
    <cellStyle name="_Table_02 Enersys Merger Plan_39 Valuation Model incl. new BP 3 3" xfId="9293" xr:uid="{00000000-0005-0000-0000-00003B240000}"/>
    <cellStyle name="_Table_02 Enersys Merger Plan_39 Valuation Model incl. new BP 3 4" xfId="9294" xr:uid="{00000000-0005-0000-0000-00003C240000}"/>
    <cellStyle name="_Table_02 Enersys Merger Plan_39 Valuation Model incl. new BP 4" xfId="9295" xr:uid="{00000000-0005-0000-0000-00003D240000}"/>
    <cellStyle name="_Table_02 Enersys Merger Plan_39 Valuation Model incl. new BP 4 2" xfId="9296" xr:uid="{00000000-0005-0000-0000-00003E240000}"/>
    <cellStyle name="_Table_02 Enersys Merger Plan_39 Valuation Model incl. new BP 4 2 2" xfId="9297" xr:uid="{00000000-0005-0000-0000-00003F240000}"/>
    <cellStyle name="_Table_02 Enersys Merger Plan_39 Valuation Model incl. new BP 4 2 3" xfId="9298" xr:uid="{00000000-0005-0000-0000-000040240000}"/>
    <cellStyle name="_Table_02 Enersys Merger Plan_39 Valuation Model incl. new BP 4 3" xfId="9299" xr:uid="{00000000-0005-0000-0000-000041240000}"/>
    <cellStyle name="_Table_02 Enersys Merger Plan_39 Valuation Model incl. new BP 4 4" xfId="9300" xr:uid="{00000000-0005-0000-0000-000042240000}"/>
    <cellStyle name="_Table_02 Enersys Merger Plan_39 Valuation Model incl. new BP 5" xfId="9301" xr:uid="{00000000-0005-0000-0000-000043240000}"/>
    <cellStyle name="_Table_02 Enersys Merger Plan_39 Valuation Model incl. new BP 5 2" xfId="9302" xr:uid="{00000000-0005-0000-0000-000044240000}"/>
    <cellStyle name="_Table_02 Enersys Merger Plan_39 Valuation Model incl. new BP 5 2 2" xfId="9303" xr:uid="{00000000-0005-0000-0000-000045240000}"/>
    <cellStyle name="_Table_02 Enersys Merger Plan_39 Valuation Model incl. new BP 5 2 3" xfId="9304" xr:uid="{00000000-0005-0000-0000-000046240000}"/>
    <cellStyle name="_Table_02 Enersys Merger Plan_39 Valuation Model incl. new BP 5 3" xfId="9305" xr:uid="{00000000-0005-0000-0000-000047240000}"/>
    <cellStyle name="_Table_02 Enersys Merger Plan_39 Valuation Model incl. new BP 5 4" xfId="9306" xr:uid="{00000000-0005-0000-0000-000048240000}"/>
    <cellStyle name="_Table_02 Enersys Merger Plan_39 Valuation Model incl. new BP 6" xfId="9307" xr:uid="{00000000-0005-0000-0000-000049240000}"/>
    <cellStyle name="_Table_02 Enersys Merger Plan_39 Valuation Model incl. new BP 6 2" xfId="9308" xr:uid="{00000000-0005-0000-0000-00004A240000}"/>
    <cellStyle name="_Table_02 Enersys Merger Plan_39 Valuation Model incl. new BP 6 2 2" xfId="9309" xr:uid="{00000000-0005-0000-0000-00004B240000}"/>
    <cellStyle name="_Table_02 Enersys Merger Plan_39 Valuation Model incl. new BP 6 2 3" xfId="9310" xr:uid="{00000000-0005-0000-0000-00004C240000}"/>
    <cellStyle name="_Table_02 Enersys Merger Plan_39 Valuation Model incl. new BP 6 3" xfId="9311" xr:uid="{00000000-0005-0000-0000-00004D240000}"/>
    <cellStyle name="_Table_02 Enersys Merger Plan_39 Valuation Model incl. new BP 6 4" xfId="9312" xr:uid="{00000000-0005-0000-0000-00004E240000}"/>
    <cellStyle name="_Table_02 Enersys Merger Plan_39 Valuation Model incl. new BP 7" xfId="9313" xr:uid="{00000000-0005-0000-0000-00004F240000}"/>
    <cellStyle name="_Table_02 Enersys Merger Plan_39 Valuation Model incl. new BP 7 2" xfId="9314" xr:uid="{00000000-0005-0000-0000-000050240000}"/>
    <cellStyle name="_Table_02 Enersys Merger Plan_39 Valuation Model incl. new BP 7 2 2" xfId="9315" xr:uid="{00000000-0005-0000-0000-000051240000}"/>
    <cellStyle name="_Table_02 Enersys Merger Plan_39 Valuation Model incl. new BP 7 2 3" xfId="9316" xr:uid="{00000000-0005-0000-0000-000052240000}"/>
    <cellStyle name="_Table_02 Enersys Merger Plan_39 Valuation Model incl. new BP 7 3" xfId="9317" xr:uid="{00000000-0005-0000-0000-000053240000}"/>
    <cellStyle name="_Table_02 Enersys Merger Plan_39 Valuation Model incl. new BP 7 4" xfId="9318" xr:uid="{00000000-0005-0000-0000-000054240000}"/>
    <cellStyle name="_Table_02 Enersys Merger Plan_39 Valuation Model incl. new BP 8" xfId="9319" xr:uid="{00000000-0005-0000-0000-000055240000}"/>
    <cellStyle name="_Table_02 Enersys Merger Plan_39 Valuation Model incl. new BP 8 2" xfId="9320" xr:uid="{00000000-0005-0000-0000-000056240000}"/>
    <cellStyle name="_Table_02 Enersys Merger Plan_39 Valuation Model incl. new BP 8 2 2" xfId="9321" xr:uid="{00000000-0005-0000-0000-000057240000}"/>
    <cellStyle name="_Table_02 Enersys Merger Plan_39 Valuation Model incl. new BP 8 2 3" xfId="9322" xr:uid="{00000000-0005-0000-0000-000058240000}"/>
    <cellStyle name="_Table_02 Enersys Merger Plan_39 Valuation Model incl. new BP 8 3" xfId="9323" xr:uid="{00000000-0005-0000-0000-000059240000}"/>
    <cellStyle name="_Table_02 Enersys Merger Plan_39 Valuation Model incl. new BP 8 4" xfId="9324" xr:uid="{00000000-0005-0000-0000-00005A240000}"/>
    <cellStyle name="_Table_02 Enersys Merger Plan_39 Valuation Model incl. new BP 9" xfId="9325" xr:uid="{00000000-0005-0000-0000-00005B240000}"/>
    <cellStyle name="_Table_02 Enersys Merger Plan_39 Valuation Model incl. new BP_FX Trades" xfId="9326" xr:uid="{00000000-0005-0000-0000-00005C240000}"/>
    <cellStyle name="_Table_02 Enersys Merger Plan_39 Valuation Model incl. new BP_FX Trades 2" xfId="9327" xr:uid="{00000000-0005-0000-0000-00005D240000}"/>
    <cellStyle name="_Table_02 Enersys Merger Plan_39 Valuation Model incl. new BP_FX Trades 3" xfId="9328" xr:uid="{00000000-0005-0000-0000-00005E240000}"/>
    <cellStyle name="_Table_02 Enersys Merger Plan_40 Valuation Model incl. new BP" xfId="9329" xr:uid="{00000000-0005-0000-0000-00005F240000}"/>
    <cellStyle name="_Table_02 Enersys Merger Plan_40 Valuation Model incl. new BP 10" xfId="9330" xr:uid="{00000000-0005-0000-0000-000060240000}"/>
    <cellStyle name="_Table_02 Enersys Merger Plan_40 Valuation Model incl. new BP 2" xfId="9331" xr:uid="{00000000-0005-0000-0000-000061240000}"/>
    <cellStyle name="_Table_02 Enersys Merger Plan_40 Valuation Model incl. new BP 2 2" xfId="9332" xr:uid="{00000000-0005-0000-0000-000062240000}"/>
    <cellStyle name="_Table_02 Enersys Merger Plan_40 Valuation Model incl. new BP 2 2 2" xfId="9333" xr:uid="{00000000-0005-0000-0000-000063240000}"/>
    <cellStyle name="_Table_02 Enersys Merger Plan_40 Valuation Model incl. new BP 2 2 3" xfId="9334" xr:uid="{00000000-0005-0000-0000-000064240000}"/>
    <cellStyle name="_Table_02 Enersys Merger Plan_40 Valuation Model incl. new BP 2 3" xfId="9335" xr:uid="{00000000-0005-0000-0000-000065240000}"/>
    <cellStyle name="_Table_02 Enersys Merger Plan_40 Valuation Model incl. new BP 2 4" xfId="9336" xr:uid="{00000000-0005-0000-0000-000066240000}"/>
    <cellStyle name="_Table_02 Enersys Merger Plan_40 Valuation Model incl. new BP 3" xfId="9337" xr:uid="{00000000-0005-0000-0000-000067240000}"/>
    <cellStyle name="_Table_02 Enersys Merger Plan_40 Valuation Model incl. new BP 3 2" xfId="9338" xr:uid="{00000000-0005-0000-0000-000068240000}"/>
    <cellStyle name="_Table_02 Enersys Merger Plan_40 Valuation Model incl. new BP 3 2 2" xfId="9339" xr:uid="{00000000-0005-0000-0000-000069240000}"/>
    <cellStyle name="_Table_02 Enersys Merger Plan_40 Valuation Model incl. new BP 3 2 3" xfId="9340" xr:uid="{00000000-0005-0000-0000-00006A240000}"/>
    <cellStyle name="_Table_02 Enersys Merger Plan_40 Valuation Model incl. new BP 3 3" xfId="9341" xr:uid="{00000000-0005-0000-0000-00006B240000}"/>
    <cellStyle name="_Table_02 Enersys Merger Plan_40 Valuation Model incl. new BP 3 4" xfId="9342" xr:uid="{00000000-0005-0000-0000-00006C240000}"/>
    <cellStyle name="_Table_02 Enersys Merger Plan_40 Valuation Model incl. new BP 4" xfId="9343" xr:uid="{00000000-0005-0000-0000-00006D240000}"/>
    <cellStyle name="_Table_02 Enersys Merger Plan_40 Valuation Model incl. new BP 4 2" xfId="9344" xr:uid="{00000000-0005-0000-0000-00006E240000}"/>
    <cellStyle name="_Table_02 Enersys Merger Plan_40 Valuation Model incl. new BP 4 2 2" xfId="9345" xr:uid="{00000000-0005-0000-0000-00006F240000}"/>
    <cellStyle name="_Table_02 Enersys Merger Plan_40 Valuation Model incl. new BP 4 2 3" xfId="9346" xr:uid="{00000000-0005-0000-0000-000070240000}"/>
    <cellStyle name="_Table_02 Enersys Merger Plan_40 Valuation Model incl. new BP 4 3" xfId="9347" xr:uid="{00000000-0005-0000-0000-000071240000}"/>
    <cellStyle name="_Table_02 Enersys Merger Plan_40 Valuation Model incl. new BP 4 4" xfId="9348" xr:uid="{00000000-0005-0000-0000-000072240000}"/>
    <cellStyle name="_Table_02 Enersys Merger Plan_40 Valuation Model incl. new BP 5" xfId="9349" xr:uid="{00000000-0005-0000-0000-000073240000}"/>
    <cellStyle name="_Table_02 Enersys Merger Plan_40 Valuation Model incl. new BP 5 2" xfId="9350" xr:uid="{00000000-0005-0000-0000-000074240000}"/>
    <cellStyle name="_Table_02 Enersys Merger Plan_40 Valuation Model incl. new BP 5 2 2" xfId="9351" xr:uid="{00000000-0005-0000-0000-000075240000}"/>
    <cellStyle name="_Table_02 Enersys Merger Plan_40 Valuation Model incl. new BP 5 2 3" xfId="9352" xr:uid="{00000000-0005-0000-0000-000076240000}"/>
    <cellStyle name="_Table_02 Enersys Merger Plan_40 Valuation Model incl. new BP 5 3" xfId="9353" xr:uid="{00000000-0005-0000-0000-000077240000}"/>
    <cellStyle name="_Table_02 Enersys Merger Plan_40 Valuation Model incl. new BP 5 4" xfId="9354" xr:uid="{00000000-0005-0000-0000-000078240000}"/>
    <cellStyle name="_Table_02 Enersys Merger Plan_40 Valuation Model incl. new BP 6" xfId="9355" xr:uid="{00000000-0005-0000-0000-000079240000}"/>
    <cellStyle name="_Table_02 Enersys Merger Plan_40 Valuation Model incl. new BP 6 2" xfId="9356" xr:uid="{00000000-0005-0000-0000-00007A240000}"/>
    <cellStyle name="_Table_02 Enersys Merger Plan_40 Valuation Model incl. new BP 6 2 2" xfId="9357" xr:uid="{00000000-0005-0000-0000-00007B240000}"/>
    <cellStyle name="_Table_02 Enersys Merger Plan_40 Valuation Model incl. new BP 6 2 3" xfId="9358" xr:uid="{00000000-0005-0000-0000-00007C240000}"/>
    <cellStyle name="_Table_02 Enersys Merger Plan_40 Valuation Model incl. new BP 6 3" xfId="9359" xr:uid="{00000000-0005-0000-0000-00007D240000}"/>
    <cellStyle name="_Table_02 Enersys Merger Plan_40 Valuation Model incl. new BP 6 4" xfId="9360" xr:uid="{00000000-0005-0000-0000-00007E240000}"/>
    <cellStyle name="_Table_02 Enersys Merger Plan_40 Valuation Model incl. new BP 7" xfId="9361" xr:uid="{00000000-0005-0000-0000-00007F240000}"/>
    <cellStyle name="_Table_02 Enersys Merger Plan_40 Valuation Model incl. new BP 7 2" xfId="9362" xr:uid="{00000000-0005-0000-0000-000080240000}"/>
    <cellStyle name="_Table_02 Enersys Merger Plan_40 Valuation Model incl. new BP 7 2 2" xfId="9363" xr:uid="{00000000-0005-0000-0000-000081240000}"/>
    <cellStyle name="_Table_02 Enersys Merger Plan_40 Valuation Model incl. new BP 7 2 3" xfId="9364" xr:uid="{00000000-0005-0000-0000-000082240000}"/>
    <cellStyle name="_Table_02 Enersys Merger Plan_40 Valuation Model incl. new BP 7 3" xfId="9365" xr:uid="{00000000-0005-0000-0000-000083240000}"/>
    <cellStyle name="_Table_02 Enersys Merger Plan_40 Valuation Model incl. new BP 7 4" xfId="9366" xr:uid="{00000000-0005-0000-0000-000084240000}"/>
    <cellStyle name="_Table_02 Enersys Merger Plan_40 Valuation Model incl. new BP 8" xfId="9367" xr:uid="{00000000-0005-0000-0000-000085240000}"/>
    <cellStyle name="_Table_02 Enersys Merger Plan_40 Valuation Model incl. new BP 8 2" xfId="9368" xr:uid="{00000000-0005-0000-0000-000086240000}"/>
    <cellStyle name="_Table_02 Enersys Merger Plan_40 Valuation Model incl. new BP 8 2 2" xfId="9369" xr:uid="{00000000-0005-0000-0000-000087240000}"/>
    <cellStyle name="_Table_02 Enersys Merger Plan_40 Valuation Model incl. new BP 8 2 3" xfId="9370" xr:uid="{00000000-0005-0000-0000-000088240000}"/>
    <cellStyle name="_Table_02 Enersys Merger Plan_40 Valuation Model incl. new BP 8 3" xfId="9371" xr:uid="{00000000-0005-0000-0000-000089240000}"/>
    <cellStyle name="_Table_02 Enersys Merger Plan_40 Valuation Model incl. new BP 8 4" xfId="9372" xr:uid="{00000000-0005-0000-0000-00008A240000}"/>
    <cellStyle name="_Table_02 Enersys Merger Plan_40 Valuation Model incl. new BP 9" xfId="9373" xr:uid="{00000000-0005-0000-0000-00008B240000}"/>
    <cellStyle name="_Table_02 Enersys Merger Plan_40 Valuation Model incl. new BP_FX Trades" xfId="9374" xr:uid="{00000000-0005-0000-0000-00008C240000}"/>
    <cellStyle name="_Table_02 Enersys Merger Plan_40 Valuation Model incl. new BP_FX Trades 2" xfId="9375" xr:uid="{00000000-0005-0000-0000-00008D240000}"/>
    <cellStyle name="_Table_02 Enersys Merger Plan_40 Valuation Model incl. new BP_FX Trades 3" xfId="9376" xr:uid="{00000000-0005-0000-0000-00008E240000}"/>
    <cellStyle name="_Table_02 Enersys Merger Plan_44 Valuation Model incl. new BP" xfId="9377" xr:uid="{00000000-0005-0000-0000-00008F240000}"/>
    <cellStyle name="_Table_02 Enersys Merger Plan_44 Valuation Model incl. new BP 10" xfId="9378" xr:uid="{00000000-0005-0000-0000-000090240000}"/>
    <cellStyle name="_Table_02 Enersys Merger Plan_44 Valuation Model incl. new BP 2" xfId="9379" xr:uid="{00000000-0005-0000-0000-000091240000}"/>
    <cellStyle name="_Table_02 Enersys Merger Plan_44 Valuation Model incl. new BP 2 2" xfId="9380" xr:uid="{00000000-0005-0000-0000-000092240000}"/>
    <cellStyle name="_Table_02 Enersys Merger Plan_44 Valuation Model incl. new BP 2 2 2" xfId="9381" xr:uid="{00000000-0005-0000-0000-000093240000}"/>
    <cellStyle name="_Table_02 Enersys Merger Plan_44 Valuation Model incl. new BP 2 2 3" xfId="9382" xr:uid="{00000000-0005-0000-0000-000094240000}"/>
    <cellStyle name="_Table_02 Enersys Merger Plan_44 Valuation Model incl. new BP 2 3" xfId="9383" xr:uid="{00000000-0005-0000-0000-000095240000}"/>
    <cellStyle name="_Table_02 Enersys Merger Plan_44 Valuation Model incl. new BP 2 4" xfId="9384" xr:uid="{00000000-0005-0000-0000-000096240000}"/>
    <cellStyle name="_Table_02 Enersys Merger Plan_44 Valuation Model incl. new BP 3" xfId="9385" xr:uid="{00000000-0005-0000-0000-000097240000}"/>
    <cellStyle name="_Table_02 Enersys Merger Plan_44 Valuation Model incl. new BP 3 2" xfId="9386" xr:uid="{00000000-0005-0000-0000-000098240000}"/>
    <cellStyle name="_Table_02 Enersys Merger Plan_44 Valuation Model incl. new BP 3 2 2" xfId="9387" xr:uid="{00000000-0005-0000-0000-000099240000}"/>
    <cellStyle name="_Table_02 Enersys Merger Plan_44 Valuation Model incl. new BP 3 2 3" xfId="9388" xr:uid="{00000000-0005-0000-0000-00009A240000}"/>
    <cellStyle name="_Table_02 Enersys Merger Plan_44 Valuation Model incl. new BP 3 3" xfId="9389" xr:uid="{00000000-0005-0000-0000-00009B240000}"/>
    <cellStyle name="_Table_02 Enersys Merger Plan_44 Valuation Model incl. new BP 3 4" xfId="9390" xr:uid="{00000000-0005-0000-0000-00009C240000}"/>
    <cellStyle name="_Table_02 Enersys Merger Plan_44 Valuation Model incl. new BP 4" xfId="9391" xr:uid="{00000000-0005-0000-0000-00009D240000}"/>
    <cellStyle name="_Table_02 Enersys Merger Plan_44 Valuation Model incl. new BP 4 2" xfId="9392" xr:uid="{00000000-0005-0000-0000-00009E240000}"/>
    <cellStyle name="_Table_02 Enersys Merger Plan_44 Valuation Model incl. new BP 4 2 2" xfId="9393" xr:uid="{00000000-0005-0000-0000-00009F240000}"/>
    <cellStyle name="_Table_02 Enersys Merger Plan_44 Valuation Model incl. new BP 4 2 3" xfId="9394" xr:uid="{00000000-0005-0000-0000-0000A0240000}"/>
    <cellStyle name="_Table_02 Enersys Merger Plan_44 Valuation Model incl. new BP 4 3" xfId="9395" xr:uid="{00000000-0005-0000-0000-0000A1240000}"/>
    <cellStyle name="_Table_02 Enersys Merger Plan_44 Valuation Model incl. new BP 4 4" xfId="9396" xr:uid="{00000000-0005-0000-0000-0000A2240000}"/>
    <cellStyle name="_Table_02 Enersys Merger Plan_44 Valuation Model incl. new BP 5" xfId="9397" xr:uid="{00000000-0005-0000-0000-0000A3240000}"/>
    <cellStyle name="_Table_02 Enersys Merger Plan_44 Valuation Model incl. new BP 5 2" xfId="9398" xr:uid="{00000000-0005-0000-0000-0000A4240000}"/>
    <cellStyle name="_Table_02 Enersys Merger Plan_44 Valuation Model incl. new BP 5 2 2" xfId="9399" xr:uid="{00000000-0005-0000-0000-0000A5240000}"/>
    <cellStyle name="_Table_02 Enersys Merger Plan_44 Valuation Model incl. new BP 5 2 3" xfId="9400" xr:uid="{00000000-0005-0000-0000-0000A6240000}"/>
    <cellStyle name="_Table_02 Enersys Merger Plan_44 Valuation Model incl. new BP 5 3" xfId="9401" xr:uid="{00000000-0005-0000-0000-0000A7240000}"/>
    <cellStyle name="_Table_02 Enersys Merger Plan_44 Valuation Model incl. new BP 5 4" xfId="9402" xr:uid="{00000000-0005-0000-0000-0000A8240000}"/>
    <cellStyle name="_Table_02 Enersys Merger Plan_44 Valuation Model incl. new BP 6" xfId="9403" xr:uid="{00000000-0005-0000-0000-0000A9240000}"/>
    <cellStyle name="_Table_02 Enersys Merger Plan_44 Valuation Model incl. new BP 6 2" xfId="9404" xr:uid="{00000000-0005-0000-0000-0000AA240000}"/>
    <cellStyle name="_Table_02 Enersys Merger Plan_44 Valuation Model incl. new BP 6 2 2" xfId="9405" xr:uid="{00000000-0005-0000-0000-0000AB240000}"/>
    <cellStyle name="_Table_02 Enersys Merger Plan_44 Valuation Model incl. new BP 6 2 3" xfId="9406" xr:uid="{00000000-0005-0000-0000-0000AC240000}"/>
    <cellStyle name="_Table_02 Enersys Merger Plan_44 Valuation Model incl. new BP 6 3" xfId="9407" xr:uid="{00000000-0005-0000-0000-0000AD240000}"/>
    <cellStyle name="_Table_02 Enersys Merger Plan_44 Valuation Model incl. new BP 6 4" xfId="9408" xr:uid="{00000000-0005-0000-0000-0000AE240000}"/>
    <cellStyle name="_Table_02 Enersys Merger Plan_44 Valuation Model incl. new BP 7" xfId="9409" xr:uid="{00000000-0005-0000-0000-0000AF240000}"/>
    <cellStyle name="_Table_02 Enersys Merger Plan_44 Valuation Model incl. new BP 7 2" xfId="9410" xr:uid="{00000000-0005-0000-0000-0000B0240000}"/>
    <cellStyle name="_Table_02 Enersys Merger Plan_44 Valuation Model incl. new BP 7 2 2" xfId="9411" xr:uid="{00000000-0005-0000-0000-0000B1240000}"/>
    <cellStyle name="_Table_02 Enersys Merger Plan_44 Valuation Model incl. new BP 7 2 3" xfId="9412" xr:uid="{00000000-0005-0000-0000-0000B2240000}"/>
    <cellStyle name="_Table_02 Enersys Merger Plan_44 Valuation Model incl. new BP 7 3" xfId="9413" xr:uid="{00000000-0005-0000-0000-0000B3240000}"/>
    <cellStyle name="_Table_02 Enersys Merger Plan_44 Valuation Model incl. new BP 7 4" xfId="9414" xr:uid="{00000000-0005-0000-0000-0000B4240000}"/>
    <cellStyle name="_Table_02 Enersys Merger Plan_44 Valuation Model incl. new BP 8" xfId="9415" xr:uid="{00000000-0005-0000-0000-0000B5240000}"/>
    <cellStyle name="_Table_02 Enersys Merger Plan_44 Valuation Model incl. new BP 8 2" xfId="9416" xr:uid="{00000000-0005-0000-0000-0000B6240000}"/>
    <cellStyle name="_Table_02 Enersys Merger Plan_44 Valuation Model incl. new BP 8 2 2" xfId="9417" xr:uid="{00000000-0005-0000-0000-0000B7240000}"/>
    <cellStyle name="_Table_02 Enersys Merger Plan_44 Valuation Model incl. new BP 8 2 3" xfId="9418" xr:uid="{00000000-0005-0000-0000-0000B8240000}"/>
    <cellStyle name="_Table_02 Enersys Merger Plan_44 Valuation Model incl. new BP 8 3" xfId="9419" xr:uid="{00000000-0005-0000-0000-0000B9240000}"/>
    <cellStyle name="_Table_02 Enersys Merger Plan_44 Valuation Model incl. new BP 8 4" xfId="9420" xr:uid="{00000000-0005-0000-0000-0000BA240000}"/>
    <cellStyle name="_Table_02 Enersys Merger Plan_44 Valuation Model incl. new BP 9" xfId="9421" xr:uid="{00000000-0005-0000-0000-0000BB240000}"/>
    <cellStyle name="_Table_02 Enersys Merger Plan_44 Valuation Model incl. new BP_FX Trades" xfId="9422" xr:uid="{00000000-0005-0000-0000-0000BC240000}"/>
    <cellStyle name="_Table_02 Enersys Merger Plan_44 Valuation Model incl. new BP_FX Trades 2" xfId="9423" xr:uid="{00000000-0005-0000-0000-0000BD240000}"/>
    <cellStyle name="_Table_02 Enersys Merger Plan_44 Valuation Model incl. new BP_FX Trades 3" xfId="9424" xr:uid="{00000000-0005-0000-0000-0000BE240000}"/>
    <cellStyle name="_Table_02 Enersys Merger Plan_FX Trades" xfId="9425" xr:uid="{00000000-0005-0000-0000-0000BF240000}"/>
    <cellStyle name="_Table_02 Enersys Merger Plan_FX Trades 2" xfId="9426" xr:uid="{00000000-0005-0000-0000-0000C0240000}"/>
    <cellStyle name="_Table_02 Enersys Merger Plan_FX Trades 3" xfId="9427" xr:uid="{00000000-0005-0000-0000-0000C1240000}"/>
    <cellStyle name="_Table_02 Mobile CSC" xfId="9428" xr:uid="{00000000-0005-0000-0000-0000C2240000}"/>
    <cellStyle name="_Table_02 Mobile CSC 10" xfId="9429" xr:uid="{00000000-0005-0000-0000-0000C3240000}"/>
    <cellStyle name="_Table_02 Mobile CSC 2" xfId="9430" xr:uid="{00000000-0005-0000-0000-0000C4240000}"/>
    <cellStyle name="_Table_02 Mobile CSC 2 2" xfId="9431" xr:uid="{00000000-0005-0000-0000-0000C5240000}"/>
    <cellStyle name="_Table_02 Mobile CSC 2 2 2" xfId="9432" xr:uid="{00000000-0005-0000-0000-0000C6240000}"/>
    <cellStyle name="_Table_02 Mobile CSC 2 2 3" xfId="9433" xr:uid="{00000000-0005-0000-0000-0000C7240000}"/>
    <cellStyle name="_Table_02 Mobile CSC 2 3" xfId="9434" xr:uid="{00000000-0005-0000-0000-0000C8240000}"/>
    <cellStyle name="_Table_02 Mobile CSC 2 4" xfId="9435" xr:uid="{00000000-0005-0000-0000-0000C9240000}"/>
    <cellStyle name="_Table_02 Mobile CSC 3" xfId="9436" xr:uid="{00000000-0005-0000-0000-0000CA240000}"/>
    <cellStyle name="_Table_02 Mobile CSC 3 2" xfId="9437" xr:uid="{00000000-0005-0000-0000-0000CB240000}"/>
    <cellStyle name="_Table_02 Mobile CSC 3 2 2" xfId="9438" xr:uid="{00000000-0005-0000-0000-0000CC240000}"/>
    <cellStyle name="_Table_02 Mobile CSC 3 2 3" xfId="9439" xr:uid="{00000000-0005-0000-0000-0000CD240000}"/>
    <cellStyle name="_Table_02 Mobile CSC 3 3" xfId="9440" xr:uid="{00000000-0005-0000-0000-0000CE240000}"/>
    <cellStyle name="_Table_02 Mobile CSC 3 4" xfId="9441" xr:uid="{00000000-0005-0000-0000-0000CF240000}"/>
    <cellStyle name="_Table_02 Mobile CSC 4" xfId="9442" xr:uid="{00000000-0005-0000-0000-0000D0240000}"/>
    <cellStyle name="_Table_02 Mobile CSC 4 2" xfId="9443" xr:uid="{00000000-0005-0000-0000-0000D1240000}"/>
    <cellStyle name="_Table_02 Mobile CSC 4 2 2" xfId="9444" xr:uid="{00000000-0005-0000-0000-0000D2240000}"/>
    <cellStyle name="_Table_02 Mobile CSC 4 2 3" xfId="9445" xr:uid="{00000000-0005-0000-0000-0000D3240000}"/>
    <cellStyle name="_Table_02 Mobile CSC 4 3" xfId="9446" xr:uid="{00000000-0005-0000-0000-0000D4240000}"/>
    <cellStyle name="_Table_02 Mobile CSC 4 4" xfId="9447" xr:uid="{00000000-0005-0000-0000-0000D5240000}"/>
    <cellStyle name="_Table_02 Mobile CSC 5" xfId="9448" xr:uid="{00000000-0005-0000-0000-0000D6240000}"/>
    <cellStyle name="_Table_02 Mobile CSC 5 2" xfId="9449" xr:uid="{00000000-0005-0000-0000-0000D7240000}"/>
    <cellStyle name="_Table_02 Mobile CSC 5 2 2" xfId="9450" xr:uid="{00000000-0005-0000-0000-0000D8240000}"/>
    <cellStyle name="_Table_02 Mobile CSC 5 2 3" xfId="9451" xr:uid="{00000000-0005-0000-0000-0000D9240000}"/>
    <cellStyle name="_Table_02 Mobile CSC 5 3" xfId="9452" xr:uid="{00000000-0005-0000-0000-0000DA240000}"/>
    <cellStyle name="_Table_02 Mobile CSC 5 4" xfId="9453" xr:uid="{00000000-0005-0000-0000-0000DB240000}"/>
    <cellStyle name="_Table_02 Mobile CSC 6" xfId="9454" xr:uid="{00000000-0005-0000-0000-0000DC240000}"/>
    <cellStyle name="_Table_02 Mobile CSC 6 2" xfId="9455" xr:uid="{00000000-0005-0000-0000-0000DD240000}"/>
    <cellStyle name="_Table_02 Mobile CSC 6 2 2" xfId="9456" xr:uid="{00000000-0005-0000-0000-0000DE240000}"/>
    <cellStyle name="_Table_02 Mobile CSC 6 2 3" xfId="9457" xr:uid="{00000000-0005-0000-0000-0000DF240000}"/>
    <cellStyle name="_Table_02 Mobile CSC 6 3" xfId="9458" xr:uid="{00000000-0005-0000-0000-0000E0240000}"/>
    <cellStyle name="_Table_02 Mobile CSC 6 4" xfId="9459" xr:uid="{00000000-0005-0000-0000-0000E1240000}"/>
    <cellStyle name="_Table_02 Mobile CSC 7" xfId="9460" xr:uid="{00000000-0005-0000-0000-0000E2240000}"/>
    <cellStyle name="_Table_02 Mobile CSC 7 2" xfId="9461" xr:uid="{00000000-0005-0000-0000-0000E3240000}"/>
    <cellStyle name="_Table_02 Mobile CSC 7 2 2" xfId="9462" xr:uid="{00000000-0005-0000-0000-0000E4240000}"/>
    <cellStyle name="_Table_02 Mobile CSC 7 2 3" xfId="9463" xr:uid="{00000000-0005-0000-0000-0000E5240000}"/>
    <cellStyle name="_Table_02 Mobile CSC 7 3" xfId="9464" xr:uid="{00000000-0005-0000-0000-0000E6240000}"/>
    <cellStyle name="_Table_02 Mobile CSC 7 4" xfId="9465" xr:uid="{00000000-0005-0000-0000-0000E7240000}"/>
    <cellStyle name="_Table_02 Mobile CSC 8" xfId="9466" xr:uid="{00000000-0005-0000-0000-0000E8240000}"/>
    <cellStyle name="_Table_02 Mobile CSC 8 2" xfId="9467" xr:uid="{00000000-0005-0000-0000-0000E9240000}"/>
    <cellStyle name="_Table_02 Mobile CSC 8 2 2" xfId="9468" xr:uid="{00000000-0005-0000-0000-0000EA240000}"/>
    <cellStyle name="_Table_02 Mobile CSC 8 2 3" xfId="9469" xr:uid="{00000000-0005-0000-0000-0000EB240000}"/>
    <cellStyle name="_Table_02 Mobile CSC 8 3" xfId="9470" xr:uid="{00000000-0005-0000-0000-0000EC240000}"/>
    <cellStyle name="_Table_02 Mobile CSC 8 4" xfId="9471" xr:uid="{00000000-0005-0000-0000-0000ED240000}"/>
    <cellStyle name="_Table_02 Mobile CSC 9" xfId="9472" xr:uid="{00000000-0005-0000-0000-0000EE240000}"/>
    <cellStyle name="_Table_02 Mobile CSC_FX Trades" xfId="9473" xr:uid="{00000000-0005-0000-0000-0000EF240000}"/>
    <cellStyle name="_Table_02 Mobile CSC_FX Trades 2" xfId="9474" xr:uid="{00000000-0005-0000-0000-0000F0240000}"/>
    <cellStyle name="_Table_02 Mobile CSC_FX Trades 3" xfId="9475" xr:uid="{00000000-0005-0000-0000-0000F1240000}"/>
    <cellStyle name="_Table_02 TDC Merger Plan" xfId="9476" xr:uid="{00000000-0005-0000-0000-0000F2240000}"/>
    <cellStyle name="_Table_02 TDC Merger Plan 10" xfId="9477" xr:uid="{00000000-0005-0000-0000-0000F3240000}"/>
    <cellStyle name="_Table_02 TDC Merger Plan 2" xfId="9478" xr:uid="{00000000-0005-0000-0000-0000F4240000}"/>
    <cellStyle name="_Table_02 TDC Merger Plan 2 2" xfId="9479" xr:uid="{00000000-0005-0000-0000-0000F5240000}"/>
    <cellStyle name="_Table_02 TDC Merger Plan 2 2 2" xfId="9480" xr:uid="{00000000-0005-0000-0000-0000F6240000}"/>
    <cellStyle name="_Table_02 TDC Merger Plan 2 2 3" xfId="9481" xr:uid="{00000000-0005-0000-0000-0000F7240000}"/>
    <cellStyle name="_Table_02 TDC Merger Plan 2 3" xfId="9482" xr:uid="{00000000-0005-0000-0000-0000F8240000}"/>
    <cellStyle name="_Table_02 TDC Merger Plan 2 4" xfId="9483" xr:uid="{00000000-0005-0000-0000-0000F9240000}"/>
    <cellStyle name="_Table_02 TDC Merger Plan 3" xfId="9484" xr:uid="{00000000-0005-0000-0000-0000FA240000}"/>
    <cellStyle name="_Table_02 TDC Merger Plan 3 2" xfId="9485" xr:uid="{00000000-0005-0000-0000-0000FB240000}"/>
    <cellStyle name="_Table_02 TDC Merger Plan 3 2 2" xfId="9486" xr:uid="{00000000-0005-0000-0000-0000FC240000}"/>
    <cellStyle name="_Table_02 TDC Merger Plan 3 2 3" xfId="9487" xr:uid="{00000000-0005-0000-0000-0000FD240000}"/>
    <cellStyle name="_Table_02 TDC Merger Plan 3 3" xfId="9488" xr:uid="{00000000-0005-0000-0000-0000FE240000}"/>
    <cellStyle name="_Table_02 TDC Merger Plan 3 4" xfId="9489" xr:uid="{00000000-0005-0000-0000-0000FF240000}"/>
    <cellStyle name="_Table_02 TDC Merger Plan 4" xfId="9490" xr:uid="{00000000-0005-0000-0000-000000250000}"/>
    <cellStyle name="_Table_02 TDC Merger Plan 4 2" xfId="9491" xr:uid="{00000000-0005-0000-0000-000001250000}"/>
    <cellStyle name="_Table_02 TDC Merger Plan 4 2 2" xfId="9492" xr:uid="{00000000-0005-0000-0000-000002250000}"/>
    <cellStyle name="_Table_02 TDC Merger Plan 4 2 3" xfId="9493" xr:uid="{00000000-0005-0000-0000-000003250000}"/>
    <cellStyle name="_Table_02 TDC Merger Plan 4 3" xfId="9494" xr:uid="{00000000-0005-0000-0000-000004250000}"/>
    <cellStyle name="_Table_02 TDC Merger Plan 4 4" xfId="9495" xr:uid="{00000000-0005-0000-0000-000005250000}"/>
    <cellStyle name="_Table_02 TDC Merger Plan 5" xfId="9496" xr:uid="{00000000-0005-0000-0000-000006250000}"/>
    <cellStyle name="_Table_02 TDC Merger Plan 5 2" xfId="9497" xr:uid="{00000000-0005-0000-0000-000007250000}"/>
    <cellStyle name="_Table_02 TDC Merger Plan 5 2 2" xfId="9498" xr:uid="{00000000-0005-0000-0000-000008250000}"/>
    <cellStyle name="_Table_02 TDC Merger Plan 5 2 3" xfId="9499" xr:uid="{00000000-0005-0000-0000-000009250000}"/>
    <cellStyle name="_Table_02 TDC Merger Plan 5 3" xfId="9500" xr:uid="{00000000-0005-0000-0000-00000A250000}"/>
    <cellStyle name="_Table_02 TDC Merger Plan 5 4" xfId="9501" xr:uid="{00000000-0005-0000-0000-00000B250000}"/>
    <cellStyle name="_Table_02 TDC Merger Plan 6" xfId="9502" xr:uid="{00000000-0005-0000-0000-00000C250000}"/>
    <cellStyle name="_Table_02 TDC Merger Plan 6 2" xfId="9503" xr:uid="{00000000-0005-0000-0000-00000D250000}"/>
    <cellStyle name="_Table_02 TDC Merger Plan 6 2 2" xfId="9504" xr:uid="{00000000-0005-0000-0000-00000E250000}"/>
    <cellStyle name="_Table_02 TDC Merger Plan 6 2 3" xfId="9505" xr:uid="{00000000-0005-0000-0000-00000F250000}"/>
    <cellStyle name="_Table_02 TDC Merger Plan 6 3" xfId="9506" xr:uid="{00000000-0005-0000-0000-000010250000}"/>
    <cellStyle name="_Table_02 TDC Merger Plan 6 4" xfId="9507" xr:uid="{00000000-0005-0000-0000-000011250000}"/>
    <cellStyle name="_Table_02 TDC Merger Plan 7" xfId="9508" xr:uid="{00000000-0005-0000-0000-000012250000}"/>
    <cellStyle name="_Table_02 TDC Merger Plan 7 2" xfId="9509" xr:uid="{00000000-0005-0000-0000-000013250000}"/>
    <cellStyle name="_Table_02 TDC Merger Plan 7 2 2" xfId="9510" xr:uid="{00000000-0005-0000-0000-000014250000}"/>
    <cellStyle name="_Table_02 TDC Merger Plan 7 2 3" xfId="9511" xr:uid="{00000000-0005-0000-0000-000015250000}"/>
    <cellStyle name="_Table_02 TDC Merger Plan 7 3" xfId="9512" xr:uid="{00000000-0005-0000-0000-000016250000}"/>
    <cellStyle name="_Table_02 TDC Merger Plan 7 4" xfId="9513" xr:uid="{00000000-0005-0000-0000-000017250000}"/>
    <cellStyle name="_Table_02 TDC Merger Plan 8" xfId="9514" xr:uid="{00000000-0005-0000-0000-000018250000}"/>
    <cellStyle name="_Table_02 TDC Merger Plan 8 2" xfId="9515" xr:uid="{00000000-0005-0000-0000-000019250000}"/>
    <cellStyle name="_Table_02 TDC Merger Plan 8 2 2" xfId="9516" xr:uid="{00000000-0005-0000-0000-00001A250000}"/>
    <cellStyle name="_Table_02 TDC Merger Plan 8 2 3" xfId="9517" xr:uid="{00000000-0005-0000-0000-00001B250000}"/>
    <cellStyle name="_Table_02 TDC Merger Plan 8 3" xfId="9518" xr:uid="{00000000-0005-0000-0000-00001C250000}"/>
    <cellStyle name="_Table_02 TDC Merger Plan 8 4" xfId="9519" xr:uid="{00000000-0005-0000-0000-00001D250000}"/>
    <cellStyle name="_Table_02 TDC Merger Plan 9" xfId="9520" xr:uid="{00000000-0005-0000-0000-00001E250000}"/>
    <cellStyle name="_Table_02 TDC Merger Plan_03_ Clean LBO Model" xfId="9521" xr:uid="{00000000-0005-0000-0000-00001F250000}"/>
    <cellStyle name="_Table_02 TDC Merger Plan_03_ Clean LBO Model 10" xfId="9522" xr:uid="{00000000-0005-0000-0000-000020250000}"/>
    <cellStyle name="_Table_02 TDC Merger Plan_03_ Clean LBO Model 2" xfId="9523" xr:uid="{00000000-0005-0000-0000-000021250000}"/>
    <cellStyle name="_Table_02 TDC Merger Plan_03_ Clean LBO Model 2 2" xfId="9524" xr:uid="{00000000-0005-0000-0000-000022250000}"/>
    <cellStyle name="_Table_02 TDC Merger Plan_03_ Clean LBO Model 2 2 2" xfId="9525" xr:uid="{00000000-0005-0000-0000-000023250000}"/>
    <cellStyle name="_Table_02 TDC Merger Plan_03_ Clean LBO Model 2 2 3" xfId="9526" xr:uid="{00000000-0005-0000-0000-000024250000}"/>
    <cellStyle name="_Table_02 TDC Merger Plan_03_ Clean LBO Model 2 3" xfId="9527" xr:uid="{00000000-0005-0000-0000-000025250000}"/>
    <cellStyle name="_Table_02 TDC Merger Plan_03_ Clean LBO Model 2 4" xfId="9528" xr:uid="{00000000-0005-0000-0000-000026250000}"/>
    <cellStyle name="_Table_02 TDC Merger Plan_03_ Clean LBO Model 3" xfId="9529" xr:uid="{00000000-0005-0000-0000-000027250000}"/>
    <cellStyle name="_Table_02 TDC Merger Plan_03_ Clean LBO Model 3 2" xfId="9530" xr:uid="{00000000-0005-0000-0000-000028250000}"/>
    <cellStyle name="_Table_02 TDC Merger Plan_03_ Clean LBO Model 3 2 2" xfId="9531" xr:uid="{00000000-0005-0000-0000-000029250000}"/>
    <cellStyle name="_Table_02 TDC Merger Plan_03_ Clean LBO Model 3 2 3" xfId="9532" xr:uid="{00000000-0005-0000-0000-00002A250000}"/>
    <cellStyle name="_Table_02 TDC Merger Plan_03_ Clean LBO Model 3 3" xfId="9533" xr:uid="{00000000-0005-0000-0000-00002B250000}"/>
    <cellStyle name="_Table_02 TDC Merger Plan_03_ Clean LBO Model 3 4" xfId="9534" xr:uid="{00000000-0005-0000-0000-00002C250000}"/>
    <cellStyle name="_Table_02 TDC Merger Plan_03_ Clean LBO Model 4" xfId="9535" xr:uid="{00000000-0005-0000-0000-00002D250000}"/>
    <cellStyle name="_Table_02 TDC Merger Plan_03_ Clean LBO Model 4 2" xfId="9536" xr:uid="{00000000-0005-0000-0000-00002E250000}"/>
    <cellStyle name="_Table_02 TDC Merger Plan_03_ Clean LBO Model 4 2 2" xfId="9537" xr:uid="{00000000-0005-0000-0000-00002F250000}"/>
    <cellStyle name="_Table_02 TDC Merger Plan_03_ Clean LBO Model 4 2 3" xfId="9538" xr:uid="{00000000-0005-0000-0000-000030250000}"/>
    <cellStyle name="_Table_02 TDC Merger Plan_03_ Clean LBO Model 4 3" xfId="9539" xr:uid="{00000000-0005-0000-0000-000031250000}"/>
    <cellStyle name="_Table_02 TDC Merger Plan_03_ Clean LBO Model 4 4" xfId="9540" xr:uid="{00000000-0005-0000-0000-000032250000}"/>
    <cellStyle name="_Table_02 TDC Merger Plan_03_ Clean LBO Model 5" xfId="9541" xr:uid="{00000000-0005-0000-0000-000033250000}"/>
    <cellStyle name="_Table_02 TDC Merger Plan_03_ Clean LBO Model 5 2" xfId="9542" xr:uid="{00000000-0005-0000-0000-000034250000}"/>
    <cellStyle name="_Table_02 TDC Merger Plan_03_ Clean LBO Model 5 2 2" xfId="9543" xr:uid="{00000000-0005-0000-0000-000035250000}"/>
    <cellStyle name="_Table_02 TDC Merger Plan_03_ Clean LBO Model 5 2 3" xfId="9544" xr:uid="{00000000-0005-0000-0000-000036250000}"/>
    <cellStyle name="_Table_02 TDC Merger Plan_03_ Clean LBO Model 5 3" xfId="9545" xr:uid="{00000000-0005-0000-0000-000037250000}"/>
    <cellStyle name="_Table_02 TDC Merger Plan_03_ Clean LBO Model 5 4" xfId="9546" xr:uid="{00000000-0005-0000-0000-000038250000}"/>
    <cellStyle name="_Table_02 TDC Merger Plan_03_ Clean LBO Model 6" xfId="9547" xr:uid="{00000000-0005-0000-0000-000039250000}"/>
    <cellStyle name="_Table_02 TDC Merger Plan_03_ Clean LBO Model 6 2" xfId="9548" xr:uid="{00000000-0005-0000-0000-00003A250000}"/>
    <cellStyle name="_Table_02 TDC Merger Plan_03_ Clean LBO Model 6 2 2" xfId="9549" xr:uid="{00000000-0005-0000-0000-00003B250000}"/>
    <cellStyle name="_Table_02 TDC Merger Plan_03_ Clean LBO Model 6 2 3" xfId="9550" xr:uid="{00000000-0005-0000-0000-00003C250000}"/>
    <cellStyle name="_Table_02 TDC Merger Plan_03_ Clean LBO Model 6 3" xfId="9551" xr:uid="{00000000-0005-0000-0000-00003D250000}"/>
    <cellStyle name="_Table_02 TDC Merger Plan_03_ Clean LBO Model 6 4" xfId="9552" xr:uid="{00000000-0005-0000-0000-00003E250000}"/>
    <cellStyle name="_Table_02 TDC Merger Plan_03_ Clean LBO Model 7" xfId="9553" xr:uid="{00000000-0005-0000-0000-00003F250000}"/>
    <cellStyle name="_Table_02 TDC Merger Plan_03_ Clean LBO Model 7 2" xfId="9554" xr:uid="{00000000-0005-0000-0000-000040250000}"/>
    <cellStyle name="_Table_02 TDC Merger Plan_03_ Clean LBO Model 7 2 2" xfId="9555" xr:uid="{00000000-0005-0000-0000-000041250000}"/>
    <cellStyle name="_Table_02 TDC Merger Plan_03_ Clean LBO Model 7 2 3" xfId="9556" xr:uid="{00000000-0005-0000-0000-000042250000}"/>
    <cellStyle name="_Table_02 TDC Merger Plan_03_ Clean LBO Model 7 3" xfId="9557" xr:uid="{00000000-0005-0000-0000-000043250000}"/>
    <cellStyle name="_Table_02 TDC Merger Plan_03_ Clean LBO Model 7 4" xfId="9558" xr:uid="{00000000-0005-0000-0000-000044250000}"/>
    <cellStyle name="_Table_02 TDC Merger Plan_03_ Clean LBO Model 8" xfId="9559" xr:uid="{00000000-0005-0000-0000-000045250000}"/>
    <cellStyle name="_Table_02 TDC Merger Plan_03_ Clean LBO Model 8 2" xfId="9560" xr:uid="{00000000-0005-0000-0000-000046250000}"/>
    <cellStyle name="_Table_02 TDC Merger Plan_03_ Clean LBO Model 8 2 2" xfId="9561" xr:uid="{00000000-0005-0000-0000-000047250000}"/>
    <cellStyle name="_Table_02 TDC Merger Plan_03_ Clean LBO Model 8 2 3" xfId="9562" xr:uid="{00000000-0005-0000-0000-000048250000}"/>
    <cellStyle name="_Table_02 TDC Merger Plan_03_ Clean LBO Model 8 3" xfId="9563" xr:uid="{00000000-0005-0000-0000-000049250000}"/>
    <cellStyle name="_Table_02 TDC Merger Plan_03_ Clean LBO Model 8 4" xfId="9564" xr:uid="{00000000-0005-0000-0000-00004A250000}"/>
    <cellStyle name="_Table_02 TDC Merger Plan_03_ Clean LBO Model 9" xfId="9565" xr:uid="{00000000-0005-0000-0000-00004B250000}"/>
    <cellStyle name="_Table_02 TDC Merger Plan_03_ Clean LBO Model_FX Trades" xfId="9566" xr:uid="{00000000-0005-0000-0000-00004C250000}"/>
    <cellStyle name="_Table_02 TDC Merger Plan_03_ Clean LBO Model_FX Trades 2" xfId="9567" xr:uid="{00000000-0005-0000-0000-00004D250000}"/>
    <cellStyle name="_Table_02 TDC Merger Plan_03_ Clean LBO Model_FX Trades 3" xfId="9568" xr:uid="{00000000-0005-0000-0000-00004E250000}"/>
    <cellStyle name="_Table_02 TDC Merger Plan_05_ Clean LBO Model" xfId="9569" xr:uid="{00000000-0005-0000-0000-00004F250000}"/>
    <cellStyle name="_Table_02 TDC Merger Plan_05_ Clean LBO Model 10" xfId="9570" xr:uid="{00000000-0005-0000-0000-000050250000}"/>
    <cellStyle name="_Table_02 TDC Merger Plan_05_ Clean LBO Model 2" xfId="9571" xr:uid="{00000000-0005-0000-0000-000051250000}"/>
    <cellStyle name="_Table_02 TDC Merger Plan_05_ Clean LBO Model 2 2" xfId="9572" xr:uid="{00000000-0005-0000-0000-000052250000}"/>
    <cellStyle name="_Table_02 TDC Merger Plan_05_ Clean LBO Model 2 2 2" xfId="9573" xr:uid="{00000000-0005-0000-0000-000053250000}"/>
    <cellStyle name="_Table_02 TDC Merger Plan_05_ Clean LBO Model 2 2 3" xfId="9574" xr:uid="{00000000-0005-0000-0000-000054250000}"/>
    <cellStyle name="_Table_02 TDC Merger Plan_05_ Clean LBO Model 2 3" xfId="9575" xr:uid="{00000000-0005-0000-0000-000055250000}"/>
    <cellStyle name="_Table_02 TDC Merger Plan_05_ Clean LBO Model 2 4" xfId="9576" xr:uid="{00000000-0005-0000-0000-000056250000}"/>
    <cellStyle name="_Table_02 TDC Merger Plan_05_ Clean LBO Model 3" xfId="9577" xr:uid="{00000000-0005-0000-0000-000057250000}"/>
    <cellStyle name="_Table_02 TDC Merger Plan_05_ Clean LBO Model 3 2" xfId="9578" xr:uid="{00000000-0005-0000-0000-000058250000}"/>
    <cellStyle name="_Table_02 TDC Merger Plan_05_ Clean LBO Model 3 2 2" xfId="9579" xr:uid="{00000000-0005-0000-0000-000059250000}"/>
    <cellStyle name="_Table_02 TDC Merger Plan_05_ Clean LBO Model 3 2 3" xfId="9580" xr:uid="{00000000-0005-0000-0000-00005A250000}"/>
    <cellStyle name="_Table_02 TDC Merger Plan_05_ Clean LBO Model 3 3" xfId="9581" xr:uid="{00000000-0005-0000-0000-00005B250000}"/>
    <cellStyle name="_Table_02 TDC Merger Plan_05_ Clean LBO Model 3 4" xfId="9582" xr:uid="{00000000-0005-0000-0000-00005C250000}"/>
    <cellStyle name="_Table_02 TDC Merger Plan_05_ Clean LBO Model 4" xfId="9583" xr:uid="{00000000-0005-0000-0000-00005D250000}"/>
    <cellStyle name="_Table_02 TDC Merger Plan_05_ Clean LBO Model 4 2" xfId="9584" xr:uid="{00000000-0005-0000-0000-00005E250000}"/>
    <cellStyle name="_Table_02 TDC Merger Plan_05_ Clean LBO Model 4 2 2" xfId="9585" xr:uid="{00000000-0005-0000-0000-00005F250000}"/>
    <cellStyle name="_Table_02 TDC Merger Plan_05_ Clean LBO Model 4 2 3" xfId="9586" xr:uid="{00000000-0005-0000-0000-000060250000}"/>
    <cellStyle name="_Table_02 TDC Merger Plan_05_ Clean LBO Model 4 3" xfId="9587" xr:uid="{00000000-0005-0000-0000-000061250000}"/>
    <cellStyle name="_Table_02 TDC Merger Plan_05_ Clean LBO Model 4 4" xfId="9588" xr:uid="{00000000-0005-0000-0000-000062250000}"/>
    <cellStyle name="_Table_02 TDC Merger Plan_05_ Clean LBO Model 5" xfId="9589" xr:uid="{00000000-0005-0000-0000-000063250000}"/>
    <cellStyle name="_Table_02 TDC Merger Plan_05_ Clean LBO Model 5 2" xfId="9590" xr:uid="{00000000-0005-0000-0000-000064250000}"/>
    <cellStyle name="_Table_02 TDC Merger Plan_05_ Clean LBO Model 5 2 2" xfId="9591" xr:uid="{00000000-0005-0000-0000-000065250000}"/>
    <cellStyle name="_Table_02 TDC Merger Plan_05_ Clean LBO Model 5 2 3" xfId="9592" xr:uid="{00000000-0005-0000-0000-000066250000}"/>
    <cellStyle name="_Table_02 TDC Merger Plan_05_ Clean LBO Model 5 3" xfId="9593" xr:uid="{00000000-0005-0000-0000-000067250000}"/>
    <cellStyle name="_Table_02 TDC Merger Plan_05_ Clean LBO Model 5 4" xfId="9594" xr:uid="{00000000-0005-0000-0000-000068250000}"/>
    <cellStyle name="_Table_02 TDC Merger Plan_05_ Clean LBO Model 6" xfId="9595" xr:uid="{00000000-0005-0000-0000-000069250000}"/>
    <cellStyle name="_Table_02 TDC Merger Plan_05_ Clean LBO Model 6 2" xfId="9596" xr:uid="{00000000-0005-0000-0000-00006A250000}"/>
    <cellStyle name="_Table_02 TDC Merger Plan_05_ Clean LBO Model 6 2 2" xfId="9597" xr:uid="{00000000-0005-0000-0000-00006B250000}"/>
    <cellStyle name="_Table_02 TDC Merger Plan_05_ Clean LBO Model 6 2 3" xfId="9598" xr:uid="{00000000-0005-0000-0000-00006C250000}"/>
    <cellStyle name="_Table_02 TDC Merger Plan_05_ Clean LBO Model 6 3" xfId="9599" xr:uid="{00000000-0005-0000-0000-00006D250000}"/>
    <cellStyle name="_Table_02 TDC Merger Plan_05_ Clean LBO Model 6 4" xfId="9600" xr:uid="{00000000-0005-0000-0000-00006E250000}"/>
    <cellStyle name="_Table_02 TDC Merger Plan_05_ Clean LBO Model 7" xfId="9601" xr:uid="{00000000-0005-0000-0000-00006F250000}"/>
    <cellStyle name="_Table_02 TDC Merger Plan_05_ Clean LBO Model 7 2" xfId="9602" xr:uid="{00000000-0005-0000-0000-000070250000}"/>
    <cellStyle name="_Table_02 TDC Merger Plan_05_ Clean LBO Model 7 2 2" xfId="9603" xr:uid="{00000000-0005-0000-0000-000071250000}"/>
    <cellStyle name="_Table_02 TDC Merger Plan_05_ Clean LBO Model 7 2 3" xfId="9604" xr:uid="{00000000-0005-0000-0000-000072250000}"/>
    <cellStyle name="_Table_02 TDC Merger Plan_05_ Clean LBO Model 7 3" xfId="9605" xr:uid="{00000000-0005-0000-0000-000073250000}"/>
    <cellStyle name="_Table_02 TDC Merger Plan_05_ Clean LBO Model 7 4" xfId="9606" xr:uid="{00000000-0005-0000-0000-000074250000}"/>
    <cellStyle name="_Table_02 TDC Merger Plan_05_ Clean LBO Model 8" xfId="9607" xr:uid="{00000000-0005-0000-0000-000075250000}"/>
    <cellStyle name="_Table_02 TDC Merger Plan_05_ Clean LBO Model 8 2" xfId="9608" xr:uid="{00000000-0005-0000-0000-000076250000}"/>
    <cellStyle name="_Table_02 TDC Merger Plan_05_ Clean LBO Model 8 2 2" xfId="9609" xr:uid="{00000000-0005-0000-0000-000077250000}"/>
    <cellStyle name="_Table_02 TDC Merger Plan_05_ Clean LBO Model 8 2 3" xfId="9610" xr:uid="{00000000-0005-0000-0000-000078250000}"/>
    <cellStyle name="_Table_02 TDC Merger Plan_05_ Clean LBO Model 8 3" xfId="9611" xr:uid="{00000000-0005-0000-0000-000079250000}"/>
    <cellStyle name="_Table_02 TDC Merger Plan_05_ Clean LBO Model 8 4" xfId="9612" xr:uid="{00000000-0005-0000-0000-00007A250000}"/>
    <cellStyle name="_Table_02 TDC Merger Plan_05_ Clean LBO Model 9" xfId="9613" xr:uid="{00000000-0005-0000-0000-00007B250000}"/>
    <cellStyle name="_Table_02 TDC Merger Plan_05_ Clean LBO Model_FX Trades" xfId="9614" xr:uid="{00000000-0005-0000-0000-00007C250000}"/>
    <cellStyle name="_Table_02 TDC Merger Plan_05_ Clean LBO Model_FX Trades 2" xfId="9615" xr:uid="{00000000-0005-0000-0000-00007D250000}"/>
    <cellStyle name="_Table_02 TDC Merger Plan_05_ Clean LBO Model_FX Trades 3" xfId="9616" xr:uid="{00000000-0005-0000-0000-00007E250000}"/>
    <cellStyle name="_Table_02 TDC Merger Plan_08 Valuation Model incl. new BP" xfId="9617" xr:uid="{00000000-0005-0000-0000-00007F250000}"/>
    <cellStyle name="_Table_02 TDC Merger Plan_08 Valuation Model incl. new BP 10" xfId="9618" xr:uid="{00000000-0005-0000-0000-000080250000}"/>
    <cellStyle name="_Table_02 TDC Merger Plan_08 Valuation Model incl. new BP 2" xfId="9619" xr:uid="{00000000-0005-0000-0000-000081250000}"/>
    <cellStyle name="_Table_02 TDC Merger Plan_08 Valuation Model incl. new BP 2 2" xfId="9620" xr:uid="{00000000-0005-0000-0000-000082250000}"/>
    <cellStyle name="_Table_02 TDC Merger Plan_08 Valuation Model incl. new BP 2 2 2" xfId="9621" xr:uid="{00000000-0005-0000-0000-000083250000}"/>
    <cellStyle name="_Table_02 TDC Merger Plan_08 Valuation Model incl. new BP 2 2 3" xfId="9622" xr:uid="{00000000-0005-0000-0000-000084250000}"/>
    <cellStyle name="_Table_02 TDC Merger Plan_08 Valuation Model incl. new BP 2 3" xfId="9623" xr:uid="{00000000-0005-0000-0000-000085250000}"/>
    <cellStyle name="_Table_02 TDC Merger Plan_08 Valuation Model incl. new BP 2 4" xfId="9624" xr:uid="{00000000-0005-0000-0000-000086250000}"/>
    <cellStyle name="_Table_02 TDC Merger Plan_08 Valuation Model incl. new BP 3" xfId="9625" xr:uid="{00000000-0005-0000-0000-000087250000}"/>
    <cellStyle name="_Table_02 TDC Merger Plan_08 Valuation Model incl. new BP 3 2" xfId="9626" xr:uid="{00000000-0005-0000-0000-000088250000}"/>
    <cellStyle name="_Table_02 TDC Merger Plan_08 Valuation Model incl. new BP 3 2 2" xfId="9627" xr:uid="{00000000-0005-0000-0000-000089250000}"/>
    <cellStyle name="_Table_02 TDC Merger Plan_08 Valuation Model incl. new BP 3 2 3" xfId="9628" xr:uid="{00000000-0005-0000-0000-00008A250000}"/>
    <cellStyle name="_Table_02 TDC Merger Plan_08 Valuation Model incl. new BP 3 3" xfId="9629" xr:uid="{00000000-0005-0000-0000-00008B250000}"/>
    <cellStyle name="_Table_02 TDC Merger Plan_08 Valuation Model incl. new BP 3 4" xfId="9630" xr:uid="{00000000-0005-0000-0000-00008C250000}"/>
    <cellStyle name="_Table_02 TDC Merger Plan_08 Valuation Model incl. new BP 4" xfId="9631" xr:uid="{00000000-0005-0000-0000-00008D250000}"/>
    <cellStyle name="_Table_02 TDC Merger Plan_08 Valuation Model incl. new BP 4 2" xfId="9632" xr:uid="{00000000-0005-0000-0000-00008E250000}"/>
    <cellStyle name="_Table_02 TDC Merger Plan_08 Valuation Model incl. new BP 4 2 2" xfId="9633" xr:uid="{00000000-0005-0000-0000-00008F250000}"/>
    <cellStyle name="_Table_02 TDC Merger Plan_08 Valuation Model incl. new BP 4 2 3" xfId="9634" xr:uid="{00000000-0005-0000-0000-000090250000}"/>
    <cellStyle name="_Table_02 TDC Merger Plan_08 Valuation Model incl. new BP 4 3" xfId="9635" xr:uid="{00000000-0005-0000-0000-000091250000}"/>
    <cellStyle name="_Table_02 TDC Merger Plan_08 Valuation Model incl. new BP 4 4" xfId="9636" xr:uid="{00000000-0005-0000-0000-000092250000}"/>
    <cellStyle name="_Table_02 TDC Merger Plan_08 Valuation Model incl. new BP 5" xfId="9637" xr:uid="{00000000-0005-0000-0000-000093250000}"/>
    <cellStyle name="_Table_02 TDC Merger Plan_08 Valuation Model incl. new BP 5 2" xfId="9638" xr:uid="{00000000-0005-0000-0000-000094250000}"/>
    <cellStyle name="_Table_02 TDC Merger Plan_08 Valuation Model incl. new BP 5 2 2" xfId="9639" xr:uid="{00000000-0005-0000-0000-000095250000}"/>
    <cellStyle name="_Table_02 TDC Merger Plan_08 Valuation Model incl. new BP 5 2 3" xfId="9640" xr:uid="{00000000-0005-0000-0000-000096250000}"/>
    <cellStyle name="_Table_02 TDC Merger Plan_08 Valuation Model incl. new BP 5 3" xfId="9641" xr:uid="{00000000-0005-0000-0000-000097250000}"/>
    <cellStyle name="_Table_02 TDC Merger Plan_08 Valuation Model incl. new BP 5 4" xfId="9642" xr:uid="{00000000-0005-0000-0000-000098250000}"/>
    <cellStyle name="_Table_02 TDC Merger Plan_08 Valuation Model incl. new BP 6" xfId="9643" xr:uid="{00000000-0005-0000-0000-000099250000}"/>
    <cellStyle name="_Table_02 TDC Merger Plan_08 Valuation Model incl. new BP 6 2" xfId="9644" xr:uid="{00000000-0005-0000-0000-00009A250000}"/>
    <cellStyle name="_Table_02 TDC Merger Plan_08 Valuation Model incl. new BP 6 2 2" xfId="9645" xr:uid="{00000000-0005-0000-0000-00009B250000}"/>
    <cellStyle name="_Table_02 TDC Merger Plan_08 Valuation Model incl. new BP 6 2 3" xfId="9646" xr:uid="{00000000-0005-0000-0000-00009C250000}"/>
    <cellStyle name="_Table_02 TDC Merger Plan_08 Valuation Model incl. new BP 6 3" xfId="9647" xr:uid="{00000000-0005-0000-0000-00009D250000}"/>
    <cellStyle name="_Table_02 TDC Merger Plan_08 Valuation Model incl. new BP 6 4" xfId="9648" xr:uid="{00000000-0005-0000-0000-00009E250000}"/>
    <cellStyle name="_Table_02 TDC Merger Plan_08 Valuation Model incl. new BP 7" xfId="9649" xr:uid="{00000000-0005-0000-0000-00009F250000}"/>
    <cellStyle name="_Table_02 TDC Merger Plan_08 Valuation Model incl. new BP 7 2" xfId="9650" xr:uid="{00000000-0005-0000-0000-0000A0250000}"/>
    <cellStyle name="_Table_02 TDC Merger Plan_08 Valuation Model incl. new BP 7 2 2" xfId="9651" xr:uid="{00000000-0005-0000-0000-0000A1250000}"/>
    <cellStyle name="_Table_02 TDC Merger Plan_08 Valuation Model incl. new BP 7 2 3" xfId="9652" xr:uid="{00000000-0005-0000-0000-0000A2250000}"/>
    <cellStyle name="_Table_02 TDC Merger Plan_08 Valuation Model incl. new BP 7 3" xfId="9653" xr:uid="{00000000-0005-0000-0000-0000A3250000}"/>
    <cellStyle name="_Table_02 TDC Merger Plan_08 Valuation Model incl. new BP 7 4" xfId="9654" xr:uid="{00000000-0005-0000-0000-0000A4250000}"/>
    <cellStyle name="_Table_02 TDC Merger Plan_08 Valuation Model incl. new BP 8" xfId="9655" xr:uid="{00000000-0005-0000-0000-0000A5250000}"/>
    <cellStyle name="_Table_02 TDC Merger Plan_08 Valuation Model incl. new BP 8 2" xfId="9656" xr:uid="{00000000-0005-0000-0000-0000A6250000}"/>
    <cellStyle name="_Table_02 TDC Merger Plan_08 Valuation Model incl. new BP 8 2 2" xfId="9657" xr:uid="{00000000-0005-0000-0000-0000A7250000}"/>
    <cellStyle name="_Table_02 TDC Merger Plan_08 Valuation Model incl. new BP 8 2 3" xfId="9658" xr:uid="{00000000-0005-0000-0000-0000A8250000}"/>
    <cellStyle name="_Table_02 TDC Merger Plan_08 Valuation Model incl. new BP 8 3" xfId="9659" xr:uid="{00000000-0005-0000-0000-0000A9250000}"/>
    <cellStyle name="_Table_02 TDC Merger Plan_08 Valuation Model incl. new BP 8 4" xfId="9660" xr:uid="{00000000-0005-0000-0000-0000AA250000}"/>
    <cellStyle name="_Table_02 TDC Merger Plan_08 Valuation Model incl. new BP 9" xfId="9661" xr:uid="{00000000-0005-0000-0000-0000AB250000}"/>
    <cellStyle name="_Table_02 TDC Merger Plan_08 Valuation Model incl. new BP_FX Trades" xfId="9662" xr:uid="{00000000-0005-0000-0000-0000AC250000}"/>
    <cellStyle name="_Table_02 TDC Merger Plan_08 Valuation Model incl. new BP_FX Trades 2" xfId="9663" xr:uid="{00000000-0005-0000-0000-0000AD250000}"/>
    <cellStyle name="_Table_02 TDC Merger Plan_08 Valuation Model incl. new BP_FX Trades 3" xfId="9664" xr:uid="{00000000-0005-0000-0000-0000AE250000}"/>
    <cellStyle name="_Table_02 TDC Merger Plan_09 Valuation Model incl. new BP" xfId="9665" xr:uid="{00000000-0005-0000-0000-0000AF250000}"/>
    <cellStyle name="_Table_02 TDC Merger Plan_09 Valuation Model incl. new BP 10" xfId="9666" xr:uid="{00000000-0005-0000-0000-0000B0250000}"/>
    <cellStyle name="_Table_02 TDC Merger Plan_09 Valuation Model incl. new BP 2" xfId="9667" xr:uid="{00000000-0005-0000-0000-0000B1250000}"/>
    <cellStyle name="_Table_02 TDC Merger Plan_09 Valuation Model incl. new BP 2 2" xfId="9668" xr:uid="{00000000-0005-0000-0000-0000B2250000}"/>
    <cellStyle name="_Table_02 TDC Merger Plan_09 Valuation Model incl. new BP 2 2 2" xfId="9669" xr:uid="{00000000-0005-0000-0000-0000B3250000}"/>
    <cellStyle name="_Table_02 TDC Merger Plan_09 Valuation Model incl. new BP 2 2 3" xfId="9670" xr:uid="{00000000-0005-0000-0000-0000B4250000}"/>
    <cellStyle name="_Table_02 TDC Merger Plan_09 Valuation Model incl. new BP 2 3" xfId="9671" xr:uid="{00000000-0005-0000-0000-0000B5250000}"/>
    <cellStyle name="_Table_02 TDC Merger Plan_09 Valuation Model incl. new BP 2 4" xfId="9672" xr:uid="{00000000-0005-0000-0000-0000B6250000}"/>
    <cellStyle name="_Table_02 TDC Merger Plan_09 Valuation Model incl. new BP 3" xfId="9673" xr:uid="{00000000-0005-0000-0000-0000B7250000}"/>
    <cellStyle name="_Table_02 TDC Merger Plan_09 Valuation Model incl. new BP 3 2" xfId="9674" xr:uid="{00000000-0005-0000-0000-0000B8250000}"/>
    <cellStyle name="_Table_02 TDC Merger Plan_09 Valuation Model incl. new BP 3 2 2" xfId="9675" xr:uid="{00000000-0005-0000-0000-0000B9250000}"/>
    <cellStyle name="_Table_02 TDC Merger Plan_09 Valuation Model incl. new BP 3 2 3" xfId="9676" xr:uid="{00000000-0005-0000-0000-0000BA250000}"/>
    <cellStyle name="_Table_02 TDC Merger Plan_09 Valuation Model incl. new BP 3 3" xfId="9677" xr:uid="{00000000-0005-0000-0000-0000BB250000}"/>
    <cellStyle name="_Table_02 TDC Merger Plan_09 Valuation Model incl. new BP 3 4" xfId="9678" xr:uid="{00000000-0005-0000-0000-0000BC250000}"/>
    <cellStyle name="_Table_02 TDC Merger Plan_09 Valuation Model incl. new BP 4" xfId="9679" xr:uid="{00000000-0005-0000-0000-0000BD250000}"/>
    <cellStyle name="_Table_02 TDC Merger Plan_09 Valuation Model incl. new BP 4 2" xfId="9680" xr:uid="{00000000-0005-0000-0000-0000BE250000}"/>
    <cellStyle name="_Table_02 TDC Merger Plan_09 Valuation Model incl. new BP 4 2 2" xfId="9681" xr:uid="{00000000-0005-0000-0000-0000BF250000}"/>
    <cellStyle name="_Table_02 TDC Merger Plan_09 Valuation Model incl. new BP 4 2 3" xfId="9682" xr:uid="{00000000-0005-0000-0000-0000C0250000}"/>
    <cellStyle name="_Table_02 TDC Merger Plan_09 Valuation Model incl. new BP 4 3" xfId="9683" xr:uid="{00000000-0005-0000-0000-0000C1250000}"/>
    <cellStyle name="_Table_02 TDC Merger Plan_09 Valuation Model incl. new BP 4 4" xfId="9684" xr:uid="{00000000-0005-0000-0000-0000C2250000}"/>
    <cellStyle name="_Table_02 TDC Merger Plan_09 Valuation Model incl. new BP 5" xfId="9685" xr:uid="{00000000-0005-0000-0000-0000C3250000}"/>
    <cellStyle name="_Table_02 TDC Merger Plan_09 Valuation Model incl. new BP 5 2" xfId="9686" xr:uid="{00000000-0005-0000-0000-0000C4250000}"/>
    <cellStyle name="_Table_02 TDC Merger Plan_09 Valuation Model incl. new BP 5 2 2" xfId="9687" xr:uid="{00000000-0005-0000-0000-0000C5250000}"/>
    <cellStyle name="_Table_02 TDC Merger Plan_09 Valuation Model incl. new BP 5 2 3" xfId="9688" xr:uid="{00000000-0005-0000-0000-0000C6250000}"/>
    <cellStyle name="_Table_02 TDC Merger Plan_09 Valuation Model incl. new BP 5 3" xfId="9689" xr:uid="{00000000-0005-0000-0000-0000C7250000}"/>
    <cellStyle name="_Table_02 TDC Merger Plan_09 Valuation Model incl. new BP 5 4" xfId="9690" xr:uid="{00000000-0005-0000-0000-0000C8250000}"/>
    <cellStyle name="_Table_02 TDC Merger Plan_09 Valuation Model incl. new BP 6" xfId="9691" xr:uid="{00000000-0005-0000-0000-0000C9250000}"/>
    <cellStyle name="_Table_02 TDC Merger Plan_09 Valuation Model incl. new BP 6 2" xfId="9692" xr:uid="{00000000-0005-0000-0000-0000CA250000}"/>
    <cellStyle name="_Table_02 TDC Merger Plan_09 Valuation Model incl. new BP 6 2 2" xfId="9693" xr:uid="{00000000-0005-0000-0000-0000CB250000}"/>
    <cellStyle name="_Table_02 TDC Merger Plan_09 Valuation Model incl. new BP 6 2 3" xfId="9694" xr:uid="{00000000-0005-0000-0000-0000CC250000}"/>
    <cellStyle name="_Table_02 TDC Merger Plan_09 Valuation Model incl. new BP 6 3" xfId="9695" xr:uid="{00000000-0005-0000-0000-0000CD250000}"/>
    <cellStyle name="_Table_02 TDC Merger Plan_09 Valuation Model incl. new BP 6 4" xfId="9696" xr:uid="{00000000-0005-0000-0000-0000CE250000}"/>
    <cellStyle name="_Table_02 TDC Merger Plan_09 Valuation Model incl. new BP 7" xfId="9697" xr:uid="{00000000-0005-0000-0000-0000CF250000}"/>
    <cellStyle name="_Table_02 TDC Merger Plan_09 Valuation Model incl. new BP 7 2" xfId="9698" xr:uid="{00000000-0005-0000-0000-0000D0250000}"/>
    <cellStyle name="_Table_02 TDC Merger Plan_09 Valuation Model incl. new BP 7 2 2" xfId="9699" xr:uid="{00000000-0005-0000-0000-0000D1250000}"/>
    <cellStyle name="_Table_02 TDC Merger Plan_09 Valuation Model incl. new BP 7 2 3" xfId="9700" xr:uid="{00000000-0005-0000-0000-0000D2250000}"/>
    <cellStyle name="_Table_02 TDC Merger Plan_09 Valuation Model incl. new BP 7 3" xfId="9701" xr:uid="{00000000-0005-0000-0000-0000D3250000}"/>
    <cellStyle name="_Table_02 TDC Merger Plan_09 Valuation Model incl. new BP 7 4" xfId="9702" xr:uid="{00000000-0005-0000-0000-0000D4250000}"/>
    <cellStyle name="_Table_02 TDC Merger Plan_09 Valuation Model incl. new BP 8" xfId="9703" xr:uid="{00000000-0005-0000-0000-0000D5250000}"/>
    <cellStyle name="_Table_02 TDC Merger Plan_09 Valuation Model incl. new BP 8 2" xfId="9704" xr:uid="{00000000-0005-0000-0000-0000D6250000}"/>
    <cellStyle name="_Table_02 TDC Merger Plan_09 Valuation Model incl. new BP 8 2 2" xfId="9705" xr:uid="{00000000-0005-0000-0000-0000D7250000}"/>
    <cellStyle name="_Table_02 TDC Merger Plan_09 Valuation Model incl. new BP 8 2 3" xfId="9706" xr:uid="{00000000-0005-0000-0000-0000D8250000}"/>
    <cellStyle name="_Table_02 TDC Merger Plan_09 Valuation Model incl. new BP 8 3" xfId="9707" xr:uid="{00000000-0005-0000-0000-0000D9250000}"/>
    <cellStyle name="_Table_02 TDC Merger Plan_09 Valuation Model incl. new BP 8 4" xfId="9708" xr:uid="{00000000-0005-0000-0000-0000DA250000}"/>
    <cellStyle name="_Table_02 TDC Merger Plan_09 Valuation Model incl. new BP 9" xfId="9709" xr:uid="{00000000-0005-0000-0000-0000DB250000}"/>
    <cellStyle name="_Table_02 TDC Merger Plan_09 Valuation Model incl. new BP_FX Trades" xfId="9710" xr:uid="{00000000-0005-0000-0000-0000DC250000}"/>
    <cellStyle name="_Table_02 TDC Merger Plan_09 Valuation Model incl. new BP_FX Trades 2" xfId="9711" xr:uid="{00000000-0005-0000-0000-0000DD250000}"/>
    <cellStyle name="_Table_02 TDC Merger Plan_09 Valuation Model incl. new BP_FX Trades 3" xfId="9712" xr:uid="{00000000-0005-0000-0000-0000DE250000}"/>
    <cellStyle name="_Table_02 TDC Merger Plan_13 Valuation Model incl. new BP" xfId="9713" xr:uid="{00000000-0005-0000-0000-0000DF250000}"/>
    <cellStyle name="_Table_02 TDC Merger Plan_13 Valuation Model incl. new BP 10" xfId="9714" xr:uid="{00000000-0005-0000-0000-0000E0250000}"/>
    <cellStyle name="_Table_02 TDC Merger Plan_13 Valuation Model incl. new BP 2" xfId="9715" xr:uid="{00000000-0005-0000-0000-0000E1250000}"/>
    <cellStyle name="_Table_02 TDC Merger Plan_13 Valuation Model incl. new BP 2 2" xfId="9716" xr:uid="{00000000-0005-0000-0000-0000E2250000}"/>
    <cellStyle name="_Table_02 TDC Merger Plan_13 Valuation Model incl. new BP 2 2 2" xfId="9717" xr:uid="{00000000-0005-0000-0000-0000E3250000}"/>
    <cellStyle name="_Table_02 TDC Merger Plan_13 Valuation Model incl. new BP 2 2 3" xfId="9718" xr:uid="{00000000-0005-0000-0000-0000E4250000}"/>
    <cellStyle name="_Table_02 TDC Merger Plan_13 Valuation Model incl. new BP 2 3" xfId="9719" xr:uid="{00000000-0005-0000-0000-0000E5250000}"/>
    <cellStyle name="_Table_02 TDC Merger Plan_13 Valuation Model incl. new BP 2 4" xfId="9720" xr:uid="{00000000-0005-0000-0000-0000E6250000}"/>
    <cellStyle name="_Table_02 TDC Merger Plan_13 Valuation Model incl. new BP 3" xfId="9721" xr:uid="{00000000-0005-0000-0000-0000E7250000}"/>
    <cellStyle name="_Table_02 TDC Merger Plan_13 Valuation Model incl. new BP 3 2" xfId="9722" xr:uid="{00000000-0005-0000-0000-0000E8250000}"/>
    <cellStyle name="_Table_02 TDC Merger Plan_13 Valuation Model incl. new BP 3 2 2" xfId="9723" xr:uid="{00000000-0005-0000-0000-0000E9250000}"/>
    <cellStyle name="_Table_02 TDC Merger Plan_13 Valuation Model incl. new BP 3 2 3" xfId="9724" xr:uid="{00000000-0005-0000-0000-0000EA250000}"/>
    <cellStyle name="_Table_02 TDC Merger Plan_13 Valuation Model incl. new BP 3 3" xfId="9725" xr:uid="{00000000-0005-0000-0000-0000EB250000}"/>
    <cellStyle name="_Table_02 TDC Merger Plan_13 Valuation Model incl. new BP 3 4" xfId="9726" xr:uid="{00000000-0005-0000-0000-0000EC250000}"/>
    <cellStyle name="_Table_02 TDC Merger Plan_13 Valuation Model incl. new BP 4" xfId="9727" xr:uid="{00000000-0005-0000-0000-0000ED250000}"/>
    <cellStyle name="_Table_02 TDC Merger Plan_13 Valuation Model incl. new BP 4 2" xfId="9728" xr:uid="{00000000-0005-0000-0000-0000EE250000}"/>
    <cellStyle name="_Table_02 TDC Merger Plan_13 Valuation Model incl. new BP 4 2 2" xfId="9729" xr:uid="{00000000-0005-0000-0000-0000EF250000}"/>
    <cellStyle name="_Table_02 TDC Merger Plan_13 Valuation Model incl. new BP 4 2 3" xfId="9730" xr:uid="{00000000-0005-0000-0000-0000F0250000}"/>
    <cellStyle name="_Table_02 TDC Merger Plan_13 Valuation Model incl. new BP 4 3" xfId="9731" xr:uid="{00000000-0005-0000-0000-0000F1250000}"/>
    <cellStyle name="_Table_02 TDC Merger Plan_13 Valuation Model incl. new BP 4 4" xfId="9732" xr:uid="{00000000-0005-0000-0000-0000F2250000}"/>
    <cellStyle name="_Table_02 TDC Merger Plan_13 Valuation Model incl. new BP 5" xfId="9733" xr:uid="{00000000-0005-0000-0000-0000F3250000}"/>
    <cellStyle name="_Table_02 TDC Merger Plan_13 Valuation Model incl. new BP 5 2" xfId="9734" xr:uid="{00000000-0005-0000-0000-0000F4250000}"/>
    <cellStyle name="_Table_02 TDC Merger Plan_13 Valuation Model incl. new BP 5 2 2" xfId="9735" xr:uid="{00000000-0005-0000-0000-0000F5250000}"/>
    <cellStyle name="_Table_02 TDC Merger Plan_13 Valuation Model incl. new BP 5 2 3" xfId="9736" xr:uid="{00000000-0005-0000-0000-0000F6250000}"/>
    <cellStyle name="_Table_02 TDC Merger Plan_13 Valuation Model incl. new BP 5 3" xfId="9737" xr:uid="{00000000-0005-0000-0000-0000F7250000}"/>
    <cellStyle name="_Table_02 TDC Merger Plan_13 Valuation Model incl. new BP 5 4" xfId="9738" xr:uid="{00000000-0005-0000-0000-0000F8250000}"/>
    <cellStyle name="_Table_02 TDC Merger Plan_13 Valuation Model incl. new BP 6" xfId="9739" xr:uid="{00000000-0005-0000-0000-0000F9250000}"/>
    <cellStyle name="_Table_02 TDC Merger Plan_13 Valuation Model incl. new BP 6 2" xfId="9740" xr:uid="{00000000-0005-0000-0000-0000FA250000}"/>
    <cellStyle name="_Table_02 TDC Merger Plan_13 Valuation Model incl. new BP 6 2 2" xfId="9741" xr:uid="{00000000-0005-0000-0000-0000FB250000}"/>
    <cellStyle name="_Table_02 TDC Merger Plan_13 Valuation Model incl. new BP 6 2 3" xfId="9742" xr:uid="{00000000-0005-0000-0000-0000FC250000}"/>
    <cellStyle name="_Table_02 TDC Merger Plan_13 Valuation Model incl. new BP 6 3" xfId="9743" xr:uid="{00000000-0005-0000-0000-0000FD250000}"/>
    <cellStyle name="_Table_02 TDC Merger Plan_13 Valuation Model incl. new BP 6 4" xfId="9744" xr:uid="{00000000-0005-0000-0000-0000FE250000}"/>
    <cellStyle name="_Table_02 TDC Merger Plan_13 Valuation Model incl. new BP 7" xfId="9745" xr:uid="{00000000-0005-0000-0000-0000FF250000}"/>
    <cellStyle name="_Table_02 TDC Merger Plan_13 Valuation Model incl. new BP 7 2" xfId="9746" xr:uid="{00000000-0005-0000-0000-000000260000}"/>
    <cellStyle name="_Table_02 TDC Merger Plan_13 Valuation Model incl. new BP 7 2 2" xfId="9747" xr:uid="{00000000-0005-0000-0000-000001260000}"/>
    <cellStyle name="_Table_02 TDC Merger Plan_13 Valuation Model incl. new BP 7 2 3" xfId="9748" xr:uid="{00000000-0005-0000-0000-000002260000}"/>
    <cellStyle name="_Table_02 TDC Merger Plan_13 Valuation Model incl. new BP 7 3" xfId="9749" xr:uid="{00000000-0005-0000-0000-000003260000}"/>
    <cellStyle name="_Table_02 TDC Merger Plan_13 Valuation Model incl. new BP 7 4" xfId="9750" xr:uid="{00000000-0005-0000-0000-000004260000}"/>
    <cellStyle name="_Table_02 TDC Merger Plan_13 Valuation Model incl. new BP 8" xfId="9751" xr:uid="{00000000-0005-0000-0000-000005260000}"/>
    <cellStyle name="_Table_02 TDC Merger Plan_13 Valuation Model incl. new BP 8 2" xfId="9752" xr:uid="{00000000-0005-0000-0000-000006260000}"/>
    <cellStyle name="_Table_02 TDC Merger Plan_13 Valuation Model incl. new BP 8 2 2" xfId="9753" xr:uid="{00000000-0005-0000-0000-000007260000}"/>
    <cellStyle name="_Table_02 TDC Merger Plan_13 Valuation Model incl. new BP 8 2 3" xfId="9754" xr:uid="{00000000-0005-0000-0000-000008260000}"/>
    <cellStyle name="_Table_02 TDC Merger Plan_13 Valuation Model incl. new BP 8 3" xfId="9755" xr:uid="{00000000-0005-0000-0000-000009260000}"/>
    <cellStyle name="_Table_02 TDC Merger Plan_13 Valuation Model incl. new BP 8 4" xfId="9756" xr:uid="{00000000-0005-0000-0000-00000A260000}"/>
    <cellStyle name="_Table_02 TDC Merger Plan_13 Valuation Model incl. new BP 9" xfId="9757" xr:uid="{00000000-0005-0000-0000-00000B260000}"/>
    <cellStyle name="_Table_02 TDC Merger Plan_13 Valuation Model incl. new BP_FX Trades" xfId="9758" xr:uid="{00000000-0005-0000-0000-00000C260000}"/>
    <cellStyle name="_Table_02 TDC Merger Plan_13 Valuation Model incl. new BP_FX Trades 2" xfId="9759" xr:uid="{00000000-0005-0000-0000-00000D260000}"/>
    <cellStyle name="_Table_02 TDC Merger Plan_13 Valuation Model incl. new BP_FX Trades 3" xfId="9760" xr:uid="{00000000-0005-0000-0000-00000E260000}"/>
    <cellStyle name="_Table_02 TDC Merger Plan_14 Valuation Model incl. new BP" xfId="9761" xr:uid="{00000000-0005-0000-0000-00000F260000}"/>
    <cellStyle name="_Table_02 TDC Merger Plan_14 Valuation Model incl. new BP 10" xfId="9762" xr:uid="{00000000-0005-0000-0000-000010260000}"/>
    <cellStyle name="_Table_02 TDC Merger Plan_14 Valuation Model incl. new BP 2" xfId="9763" xr:uid="{00000000-0005-0000-0000-000011260000}"/>
    <cellStyle name="_Table_02 TDC Merger Plan_14 Valuation Model incl. new BP 2 2" xfId="9764" xr:uid="{00000000-0005-0000-0000-000012260000}"/>
    <cellStyle name="_Table_02 TDC Merger Plan_14 Valuation Model incl. new BP 2 2 2" xfId="9765" xr:uid="{00000000-0005-0000-0000-000013260000}"/>
    <cellStyle name="_Table_02 TDC Merger Plan_14 Valuation Model incl. new BP 2 2 3" xfId="9766" xr:uid="{00000000-0005-0000-0000-000014260000}"/>
    <cellStyle name="_Table_02 TDC Merger Plan_14 Valuation Model incl. new BP 2 3" xfId="9767" xr:uid="{00000000-0005-0000-0000-000015260000}"/>
    <cellStyle name="_Table_02 TDC Merger Plan_14 Valuation Model incl. new BP 2 4" xfId="9768" xr:uid="{00000000-0005-0000-0000-000016260000}"/>
    <cellStyle name="_Table_02 TDC Merger Plan_14 Valuation Model incl. new BP 3" xfId="9769" xr:uid="{00000000-0005-0000-0000-000017260000}"/>
    <cellStyle name="_Table_02 TDC Merger Plan_14 Valuation Model incl. new BP 3 2" xfId="9770" xr:uid="{00000000-0005-0000-0000-000018260000}"/>
    <cellStyle name="_Table_02 TDC Merger Plan_14 Valuation Model incl. new BP 3 2 2" xfId="9771" xr:uid="{00000000-0005-0000-0000-000019260000}"/>
    <cellStyle name="_Table_02 TDC Merger Plan_14 Valuation Model incl. new BP 3 2 3" xfId="9772" xr:uid="{00000000-0005-0000-0000-00001A260000}"/>
    <cellStyle name="_Table_02 TDC Merger Plan_14 Valuation Model incl. new BP 3 3" xfId="9773" xr:uid="{00000000-0005-0000-0000-00001B260000}"/>
    <cellStyle name="_Table_02 TDC Merger Plan_14 Valuation Model incl. new BP 3 4" xfId="9774" xr:uid="{00000000-0005-0000-0000-00001C260000}"/>
    <cellStyle name="_Table_02 TDC Merger Plan_14 Valuation Model incl. new BP 4" xfId="9775" xr:uid="{00000000-0005-0000-0000-00001D260000}"/>
    <cellStyle name="_Table_02 TDC Merger Plan_14 Valuation Model incl. new BP 4 2" xfId="9776" xr:uid="{00000000-0005-0000-0000-00001E260000}"/>
    <cellStyle name="_Table_02 TDC Merger Plan_14 Valuation Model incl. new BP 4 2 2" xfId="9777" xr:uid="{00000000-0005-0000-0000-00001F260000}"/>
    <cellStyle name="_Table_02 TDC Merger Plan_14 Valuation Model incl. new BP 4 2 3" xfId="9778" xr:uid="{00000000-0005-0000-0000-000020260000}"/>
    <cellStyle name="_Table_02 TDC Merger Plan_14 Valuation Model incl. new BP 4 3" xfId="9779" xr:uid="{00000000-0005-0000-0000-000021260000}"/>
    <cellStyle name="_Table_02 TDC Merger Plan_14 Valuation Model incl. new BP 4 4" xfId="9780" xr:uid="{00000000-0005-0000-0000-000022260000}"/>
    <cellStyle name="_Table_02 TDC Merger Plan_14 Valuation Model incl. new BP 5" xfId="9781" xr:uid="{00000000-0005-0000-0000-000023260000}"/>
    <cellStyle name="_Table_02 TDC Merger Plan_14 Valuation Model incl. new BP 5 2" xfId="9782" xr:uid="{00000000-0005-0000-0000-000024260000}"/>
    <cellStyle name="_Table_02 TDC Merger Plan_14 Valuation Model incl. new BP 5 2 2" xfId="9783" xr:uid="{00000000-0005-0000-0000-000025260000}"/>
    <cellStyle name="_Table_02 TDC Merger Plan_14 Valuation Model incl. new BP 5 2 3" xfId="9784" xr:uid="{00000000-0005-0000-0000-000026260000}"/>
    <cellStyle name="_Table_02 TDC Merger Plan_14 Valuation Model incl. new BP 5 3" xfId="9785" xr:uid="{00000000-0005-0000-0000-000027260000}"/>
    <cellStyle name="_Table_02 TDC Merger Plan_14 Valuation Model incl. new BP 5 4" xfId="9786" xr:uid="{00000000-0005-0000-0000-000028260000}"/>
    <cellStyle name="_Table_02 TDC Merger Plan_14 Valuation Model incl. new BP 6" xfId="9787" xr:uid="{00000000-0005-0000-0000-000029260000}"/>
    <cellStyle name="_Table_02 TDC Merger Plan_14 Valuation Model incl. new BP 6 2" xfId="9788" xr:uid="{00000000-0005-0000-0000-00002A260000}"/>
    <cellStyle name="_Table_02 TDC Merger Plan_14 Valuation Model incl. new BP 6 2 2" xfId="9789" xr:uid="{00000000-0005-0000-0000-00002B260000}"/>
    <cellStyle name="_Table_02 TDC Merger Plan_14 Valuation Model incl. new BP 6 2 3" xfId="9790" xr:uid="{00000000-0005-0000-0000-00002C260000}"/>
    <cellStyle name="_Table_02 TDC Merger Plan_14 Valuation Model incl. new BP 6 3" xfId="9791" xr:uid="{00000000-0005-0000-0000-00002D260000}"/>
    <cellStyle name="_Table_02 TDC Merger Plan_14 Valuation Model incl. new BP 6 4" xfId="9792" xr:uid="{00000000-0005-0000-0000-00002E260000}"/>
    <cellStyle name="_Table_02 TDC Merger Plan_14 Valuation Model incl. new BP 7" xfId="9793" xr:uid="{00000000-0005-0000-0000-00002F260000}"/>
    <cellStyle name="_Table_02 TDC Merger Plan_14 Valuation Model incl. new BP 7 2" xfId="9794" xr:uid="{00000000-0005-0000-0000-000030260000}"/>
    <cellStyle name="_Table_02 TDC Merger Plan_14 Valuation Model incl. new BP 7 2 2" xfId="9795" xr:uid="{00000000-0005-0000-0000-000031260000}"/>
    <cellStyle name="_Table_02 TDC Merger Plan_14 Valuation Model incl. new BP 7 2 3" xfId="9796" xr:uid="{00000000-0005-0000-0000-000032260000}"/>
    <cellStyle name="_Table_02 TDC Merger Plan_14 Valuation Model incl. new BP 7 3" xfId="9797" xr:uid="{00000000-0005-0000-0000-000033260000}"/>
    <cellStyle name="_Table_02 TDC Merger Plan_14 Valuation Model incl. new BP 7 4" xfId="9798" xr:uid="{00000000-0005-0000-0000-000034260000}"/>
    <cellStyle name="_Table_02 TDC Merger Plan_14 Valuation Model incl. new BP 8" xfId="9799" xr:uid="{00000000-0005-0000-0000-000035260000}"/>
    <cellStyle name="_Table_02 TDC Merger Plan_14 Valuation Model incl. new BP 8 2" xfId="9800" xr:uid="{00000000-0005-0000-0000-000036260000}"/>
    <cellStyle name="_Table_02 TDC Merger Plan_14 Valuation Model incl. new BP 8 2 2" xfId="9801" xr:uid="{00000000-0005-0000-0000-000037260000}"/>
    <cellStyle name="_Table_02 TDC Merger Plan_14 Valuation Model incl. new BP 8 2 3" xfId="9802" xr:uid="{00000000-0005-0000-0000-000038260000}"/>
    <cellStyle name="_Table_02 TDC Merger Plan_14 Valuation Model incl. new BP 8 3" xfId="9803" xr:uid="{00000000-0005-0000-0000-000039260000}"/>
    <cellStyle name="_Table_02 TDC Merger Plan_14 Valuation Model incl. new BP 8 4" xfId="9804" xr:uid="{00000000-0005-0000-0000-00003A260000}"/>
    <cellStyle name="_Table_02 TDC Merger Plan_14 Valuation Model incl. new BP 9" xfId="9805" xr:uid="{00000000-0005-0000-0000-00003B260000}"/>
    <cellStyle name="_Table_02 TDC Merger Plan_14 Valuation Model incl. new BP_FX Trades" xfId="9806" xr:uid="{00000000-0005-0000-0000-00003C260000}"/>
    <cellStyle name="_Table_02 TDC Merger Plan_14 Valuation Model incl. new BP_FX Trades 2" xfId="9807" xr:uid="{00000000-0005-0000-0000-00003D260000}"/>
    <cellStyle name="_Table_02 TDC Merger Plan_14 Valuation Model incl. new BP_FX Trades 3" xfId="9808" xr:uid="{00000000-0005-0000-0000-00003E260000}"/>
    <cellStyle name="_Table_02 TDC Merger Plan_15_ Clean LBO Model" xfId="9809" xr:uid="{00000000-0005-0000-0000-00003F260000}"/>
    <cellStyle name="_Table_02 TDC Merger Plan_15_ Clean LBO Model 10" xfId="9810" xr:uid="{00000000-0005-0000-0000-000040260000}"/>
    <cellStyle name="_Table_02 TDC Merger Plan_15_ Clean LBO Model 2" xfId="9811" xr:uid="{00000000-0005-0000-0000-000041260000}"/>
    <cellStyle name="_Table_02 TDC Merger Plan_15_ Clean LBO Model 2 2" xfId="9812" xr:uid="{00000000-0005-0000-0000-000042260000}"/>
    <cellStyle name="_Table_02 TDC Merger Plan_15_ Clean LBO Model 2 2 2" xfId="9813" xr:uid="{00000000-0005-0000-0000-000043260000}"/>
    <cellStyle name="_Table_02 TDC Merger Plan_15_ Clean LBO Model 2 2 3" xfId="9814" xr:uid="{00000000-0005-0000-0000-000044260000}"/>
    <cellStyle name="_Table_02 TDC Merger Plan_15_ Clean LBO Model 2 3" xfId="9815" xr:uid="{00000000-0005-0000-0000-000045260000}"/>
    <cellStyle name="_Table_02 TDC Merger Plan_15_ Clean LBO Model 2 4" xfId="9816" xr:uid="{00000000-0005-0000-0000-000046260000}"/>
    <cellStyle name="_Table_02 TDC Merger Plan_15_ Clean LBO Model 3" xfId="9817" xr:uid="{00000000-0005-0000-0000-000047260000}"/>
    <cellStyle name="_Table_02 TDC Merger Plan_15_ Clean LBO Model 3 2" xfId="9818" xr:uid="{00000000-0005-0000-0000-000048260000}"/>
    <cellStyle name="_Table_02 TDC Merger Plan_15_ Clean LBO Model 3 2 2" xfId="9819" xr:uid="{00000000-0005-0000-0000-000049260000}"/>
    <cellStyle name="_Table_02 TDC Merger Plan_15_ Clean LBO Model 3 2 3" xfId="9820" xr:uid="{00000000-0005-0000-0000-00004A260000}"/>
    <cellStyle name="_Table_02 TDC Merger Plan_15_ Clean LBO Model 3 3" xfId="9821" xr:uid="{00000000-0005-0000-0000-00004B260000}"/>
    <cellStyle name="_Table_02 TDC Merger Plan_15_ Clean LBO Model 3 4" xfId="9822" xr:uid="{00000000-0005-0000-0000-00004C260000}"/>
    <cellStyle name="_Table_02 TDC Merger Plan_15_ Clean LBO Model 4" xfId="9823" xr:uid="{00000000-0005-0000-0000-00004D260000}"/>
    <cellStyle name="_Table_02 TDC Merger Plan_15_ Clean LBO Model 4 2" xfId="9824" xr:uid="{00000000-0005-0000-0000-00004E260000}"/>
    <cellStyle name="_Table_02 TDC Merger Plan_15_ Clean LBO Model 4 2 2" xfId="9825" xr:uid="{00000000-0005-0000-0000-00004F260000}"/>
    <cellStyle name="_Table_02 TDC Merger Plan_15_ Clean LBO Model 4 2 3" xfId="9826" xr:uid="{00000000-0005-0000-0000-000050260000}"/>
    <cellStyle name="_Table_02 TDC Merger Plan_15_ Clean LBO Model 4 3" xfId="9827" xr:uid="{00000000-0005-0000-0000-000051260000}"/>
    <cellStyle name="_Table_02 TDC Merger Plan_15_ Clean LBO Model 4 4" xfId="9828" xr:uid="{00000000-0005-0000-0000-000052260000}"/>
    <cellStyle name="_Table_02 TDC Merger Plan_15_ Clean LBO Model 5" xfId="9829" xr:uid="{00000000-0005-0000-0000-000053260000}"/>
    <cellStyle name="_Table_02 TDC Merger Plan_15_ Clean LBO Model 5 2" xfId="9830" xr:uid="{00000000-0005-0000-0000-000054260000}"/>
    <cellStyle name="_Table_02 TDC Merger Plan_15_ Clean LBO Model 5 2 2" xfId="9831" xr:uid="{00000000-0005-0000-0000-000055260000}"/>
    <cellStyle name="_Table_02 TDC Merger Plan_15_ Clean LBO Model 5 2 3" xfId="9832" xr:uid="{00000000-0005-0000-0000-000056260000}"/>
    <cellStyle name="_Table_02 TDC Merger Plan_15_ Clean LBO Model 5 3" xfId="9833" xr:uid="{00000000-0005-0000-0000-000057260000}"/>
    <cellStyle name="_Table_02 TDC Merger Plan_15_ Clean LBO Model 5 4" xfId="9834" xr:uid="{00000000-0005-0000-0000-000058260000}"/>
    <cellStyle name="_Table_02 TDC Merger Plan_15_ Clean LBO Model 6" xfId="9835" xr:uid="{00000000-0005-0000-0000-000059260000}"/>
    <cellStyle name="_Table_02 TDC Merger Plan_15_ Clean LBO Model 6 2" xfId="9836" xr:uid="{00000000-0005-0000-0000-00005A260000}"/>
    <cellStyle name="_Table_02 TDC Merger Plan_15_ Clean LBO Model 6 2 2" xfId="9837" xr:uid="{00000000-0005-0000-0000-00005B260000}"/>
    <cellStyle name="_Table_02 TDC Merger Plan_15_ Clean LBO Model 6 2 3" xfId="9838" xr:uid="{00000000-0005-0000-0000-00005C260000}"/>
    <cellStyle name="_Table_02 TDC Merger Plan_15_ Clean LBO Model 6 3" xfId="9839" xr:uid="{00000000-0005-0000-0000-00005D260000}"/>
    <cellStyle name="_Table_02 TDC Merger Plan_15_ Clean LBO Model 6 4" xfId="9840" xr:uid="{00000000-0005-0000-0000-00005E260000}"/>
    <cellStyle name="_Table_02 TDC Merger Plan_15_ Clean LBO Model 7" xfId="9841" xr:uid="{00000000-0005-0000-0000-00005F260000}"/>
    <cellStyle name="_Table_02 TDC Merger Plan_15_ Clean LBO Model 7 2" xfId="9842" xr:uid="{00000000-0005-0000-0000-000060260000}"/>
    <cellStyle name="_Table_02 TDC Merger Plan_15_ Clean LBO Model 7 2 2" xfId="9843" xr:uid="{00000000-0005-0000-0000-000061260000}"/>
    <cellStyle name="_Table_02 TDC Merger Plan_15_ Clean LBO Model 7 2 3" xfId="9844" xr:uid="{00000000-0005-0000-0000-000062260000}"/>
    <cellStyle name="_Table_02 TDC Merger Plan_15_ Clean LBO Model 7 3" xfId="9845" xr:uid="{00000000-0005-0000-0000-000063260000}"/>
    <cellStyle name="_Table_02 TDC Merger Plan_15_ Clean LBO Model 7 4" xfId="9846" xr:uid="{00000000-0005-0000-0000-000064260000}"/>
    <cellStyle name="_Table_02 TDC Merger Plan_15_ Clean LBO Model 8" xfId="9847" xr:uid="{00000000-0005-0000-0000-000065260000}"/>
    <cellStyle name="_Table_02 TDC Merger Plan_15_ Clean LBO Model 8 2" xfId="9848" xr:uid="{00000000-0005-0000-0000-000066260000}"/>
    <cellStyle name="_Table_02 TDC Merger Plan_15_ Clean LBO Model 8 2 2" xfId="9849" xr:uid="{00000000-0005-0000-0000-000067260000}"/>
    <cellStyle name="_Table_02 TDC Merger Plan_15_ Clean LBO Model 8 2 3" xfId="9850" xr:uid="{00000000-0005-0000-0000-000068260000}"/>
    <cellStyle name="_Table_02 TDC Merger Plan_15_ Clean LBO Model 8 3" xfId="9851" xr:uid="{00000000-0005-0000-0000-000069260000}"/>
    <cellStyle name="_Table_02 TDC Merger Plan_15_ Clean LBO Model 8 4" xfId="9852" xr:uid="{00000000-0005-0000-0000-00006A260000}"/>
    <cellStyle name="_Table_02 TDC Merger Plan_15_ Clean LBO Model 9" xfId="9853" xr:uid="{00000000-0005-0000-0000-00006B260000}"/>
    <cellStyle name="_Table_02 TDC Merger Plan_15_ Clean LBO Model_FX Trades" xfId="9854" xr:uid="{00000000-0005-0000-0000-00006C260000}"/>
    <cellStyle name="_Table_02 TDC Merger Plan_15_ Clean LBO Model_FX Trades 2" xfId="9855" xr:uid="{00000000-0005-0000-0000-00006D260000}"/>
    <cellStyle name="_Table_02 TDC Merger Plan_15_ Clean LBO Model_FX Trades 3" xfId="9856" xr:uid="{00000000-0005-0000-0000-00006E260000}"/>
    <cellStyle name="_Table_02 TDC Merger Plan_20 Valuation Model incl. new BP" xfId="9857" xr:uid="{00000000-0005-0000-0000-00006F260000}"/>
    <cellStyle name="_Table_02 TDC Merger Plan_20 Valuation Model incl. new BP 10" xfId="9858" xr:uid="{00000000-0005-0000-0000-000070260000}"/>
    <cellStyle name="_Table_02 TDC Merger Plan_20 Valuation Model incl. new BP 2" xfId="9859" xr:uid="{00000000-0005-0000-0000-000071260000}"/>
    <cellStyle name="_Table_02 TDC Merger Plan_20 Valuation Model incl. new BP 2 2" xfId="9860" xr:uid="{00000000-0005-0000-0000-000072260000}"/>
    <cellStyle name="_Table_02 TDC Merger Plan_20 Valuation Model incl. new BP 2 2 2" xfId="9861" xr:uid="{00000000-0005-0000-0000-000073260000}"/>
    <cellStyle name="_Table_02 TDC Merger Plan_20 Valuation Model incl. new BP 2 2 3" xfId="9862" xr:uid="{00000000-0005-0000-0000-000074260000}"/>
    <cellStyle name="_Table_02 TDC Merger Plan_20 Valuation Model incl. new BP 2 3" xfId="9863" xr:uid="{00000000-0005-0000-0000-000075260000}"/>
    <cellStyle name="_Table_02 TDC Merger Plan_20 Valuation Model incl. new BP 2 4" xfId="9864" xr:uid="{00000000-0005-0000-0000-000076260000}"/>
    <cellStyle name="_Table_02 TDC Merger Plan_20 Valuation Model incl. new BP 3" xfId="9865" xr:uid="{00000000-0005-0000-0000-000077260000}"/>
    <cellStyle name="_Table_02 TDC Merger Plan_20 Valuation Model incl. new BP 3 2" xfId="9866" xr:uid="{00000000-0005-0000-0000-000078260000}"/>
    <cellStyle name="_Table_02 TDC Merger Plan_20 Valuation Model incl. new BP 3 2 2" xfId="9867" xr:uid="{00000000-0005-0000-0000-000079260000}"/>
    <cellStyle name="_Table_02 TDC Merger Plan_20 Valuation Model incl. new BP 3 2 3" xfId="9868" xr:uid="{00000000-0005-0000-0000-00007A260000}"/>
    <cellStyle name="_Table_02 TDC Merger Plan_20 Valuation Model incl. new BP 3 3" xfId="9869" xr:uid="{00000000-0005-0000-0000-00007B260000}"/>
    <cellStyle name="_Table_02 TDC Merger Plan_20 Valuation Model incl. new BP 3 4" xfId="9870" xr:uid="{00000000-0005-0000-0000-00007C260000}"/>
    <cellStyle name="_Table_02 TDC Merger Plan_20 Valuation Model incl. new BP 4" xfId="9871" xr:uid="{00000000-0005-0000-0000-00007D260000}"/>
    <cellStyle name="_Table_02 TDC Merger Plan_20 Valuation Model incl. new BP 4 2" xfId="9872" xr:uid="{00000000-0005-0000-0000-00007E260000}"/>
    <cellStyle name="_Table_02 TDC Merger Plan_20 Valuation Model incl. new BP 4 2 2" xfId="9873" xr:uid="{00000000-0005-0000-0000-00007F260000}"/>
    <cellStyle name="_Table_02 TDC Merger Plan_20 Valuation Model incl. new BP 4 2 3" xfId="9874" xr:uid="{00000000-0005-0000-0000-000080260000}"/>
    <cellStyle name="_Table_02 TDC Merger Plan_20 Valuation Model incl. new BP 4 3" xfId="9875" xr:uid="{00000000-0005-0000-0000-000081260000}"/>
    <cellStyle name="_Table_02 TDC Merger Plan_20 Valuation Model incl. new BP 4 4" xfId="9876" xr:uid="{00000000-0005-0000-0000-000082260000}"/>
    <cellStyle name="_Table_02 TDC Merger Plan_20 Valuation Model incl. new BP 5" xfId="9877" xr:uid="{00000000-0005-0000-0000-000083260000}"/>
    <cellStyle name="_Table_02 TDC Merger Plan_20 Valuation Model incl. new BP 5 2" xfId="9878" xr:uid="{00000000-0005-0000-0000-000084260000}"/>
    <cellStyle name="_Table_02 TDC Merger Plan_20 Valuation Model incl. new BP 5 2 2" xfId="9879" xr:uid="{00000000-0005-0000-0000-000085260000}"/>
    <cellStyle name="_Table_02 TDC Merger Plan_20 Valuation Model incl. new BP 5 2 3" xfId="9880" xr:uid="{00000000-0005-0000-0000-000086260000}"/>
    <cellStyle name="_Table_02 TDC Merger Plan_20 Valuation Model incl. new BP 5 3" xfId="9881" xr:uid="{00000000-0005-0000-0000-000087260000}"/>
    <cellStyle name="_Table_02 TDC Merger Plan_20 Valuation Model incl. new BP 5 4" xfId="9882" xr:uid="{00000000-0005-0000-0000-000088260000}"/>
    <cellStyle name="_Table_02 TDC Merger Plan_20 Valuation Model incl. new BP 6" xfId="9883" xr:uid="{00000000-0005-0000-0000-000089260000}"/>
    <cellStyle name="_Table_02 TDC Merger Plan_20 Valuation Model incl. new BP 6 2" xfId="9884" xr:uid="{00000000-0005-0000-0000-00008A260000}"/>
    <cellStyle name="_Table_02 TDC Merger Plan_20 Valuation Model incl. new BP 6 2 2" xfId="9885" xr:uid="{00000000-0005-0000-0000-00008B260000}"/>
    <cellStyle name="_Table_02 TDC Merger Plan_20 Valuation Model incl. new BP 6 2 3" xfId="9886" xr:uid="{00000000-0005-0000-0000-00008C260000}"/>
    <cellStyle name="_Table_02 TDC Merger Plan_20 Valuation Model incl. new BP 6 3" xfId="9887" xr:uid="{00000000-0005-0000-0000-00008D260000}"/>
    <cellStyle name="_Table_02 TDC Merger Plan_20 Valuation Model incl. new BP 6 4" xfId="9888" xr:uid="{00000000-0005-0000-0000-00008E260000}"/>
    <cellStyle name="_Table_02 TDC Merger Plan_20 Valuation Model incl. new BP 7" xfId="9889" xr:uid="{00000000-0005-0000-0000-00008F260000}"/>
    <cellStyle name="_Table_02 TDC Merger Plan_20 Valuation Model incl. new BP 7 2" xfId="9890" xr:uid="{00000000-0005-0000-0000-000090260000}"/>
    <cellStyle name="_Table_02 TDC Merger Plan_20 Valuation Model incl. new BP 7 2 2" xfId="9891" xr:uid="{00000000-0005-0000-0000-000091260000}"/>
    <cellStyle name="_Table_02 TDC Merger Plan_20 Valuation Model incl. new BP 7 2 3" xfId="9892" xr:uid="{00000000-0005-0000-0000-000092260000}"/>
    <cellStyle name="_Table_02 TDC Merger Plan_20 Valuation Model incl. new BP 7 3" xfId="9893" xr:uid="{00000000-0005-0000-0000-000093260000}"/>
    <cellStyle name="_Table_02 TDC Merger Plan_20 Valuation Model incl. new BP 7 4" xfId="9894" xr:uid="{00000000-0005-0000-0000-000094260000}"/>
    <cellStyle name="_Table_02 TDC Merger Plan_20 Valuation Model incl. new BP 8" xfId="9895" xr:uid="{00000000-0005-0000-0000-000095260000}"/>
    <cellStyle name="_Table_02 TDC Merger Plan_20 Valuation Model incl. new BP 8 2" xfId="9896" xr:uid="{00000000-0005-0000-0000-000096260000}"/>
    <cellStyle name="_Table_02 TDC Merger Plan_20 Valuation Model incl. new BP 8 2 2" xfId="9897" xr:uid="{00000000-0005-0000-0000-000097260000}"/>
    <cellStyle name="_Table_02 TDC Merger Plan_20 Valuation Model incl. new BP 8 2 3" xfId="9898" xr:uid="{00000000-0005-0000-0000-000098260000}"/>
    <cellStyle name="_Table_02 TDC Merger Plan_20 Valuation Model incl. new BP 8 3" xfId="9899" xr:uid="{00000000-0005-0000-0000-000099260000}"/>
    <cellStyle name="_Table_02 TDC Merger Plan_20 Valuation Model incl. new BP 8 4" xfId="9900" xr:uid="{00000000-0005-0000-0000-00009A260000}"/>
    <cellStyle name="_Table_02 TDC Merger Plan_20 Valuation Model incl. new BP 9" xfId="9901" xr:uid="{00000000-0005-0000-0000-00009B260000}"/>
    <cellStyle name="_Table_02 TDC Merger Plan_20 Valuation Model incl. new BP_FX Trades" xfId="9902" xr:uid="{00000000-0005-0000-0000-00009C260000}"/>
    <cellStyle name="_Table_02 TDC Merger Plan_20 Valuation Model incl. new BP_FX Trades 2" xfId="9903" xr:uid="{00000000-0005-0000-0000-00009D260000}"/>
    <cellStyle name="_Table_02 TDC Merger Plan_20 Valuation Model incl. new BP_FX Trades 3" xfId="9904" xr:uid="{00000000-0005-0000-0000-00009E260000}"/>
    <cellStyle name="_Table_02 TDC Merger Plan_25 Valuation Model incl. new BP" xfId="9905" xr:uid="{00000000-0005-0000-0000-00009F260000}"/>
    <cellStyle name="_Table_02 TDC Merger Plan_25 Valuation Model incl. new BP 10" xfId="9906" xr:uid="{00000000-0005-0000-0000-0000A0260000}"/>
    <cellStyle name="_Table_02 TDC Merger Plan_25 Valuation Model incl. new BP 2" xfId="9907" xr:uid="{00000000-0005-0000-0000-0000A1260000}"/>
    <cellStyle name="_Table_02 TDC Merger Plan_25 Valuation Model incl. new BP 2 2" xfId="9908" xr:uid="{00000000-0005-0000-0000-0000A2260000}"/>
    <cellStyle name="_Table_02 TDC Merger Plan_25 Valuation Model incl. new BP 2 2 2" xfId="9909" xr:uid="{00000000-0005-0000-0000-0000A3260000}"/>
    <cellStyle name="_Table_02 TDC Merger Plan_25 Valuation Model incl. new BP 2 2 3" xfId="9910" xr:uid="{00000000-0005-0000-0000-0000A4260000}"/>
    <cellStyle name="_Table_02 TDC Merger Plan_25 Valuation Model incl. new BP 2 3" xfId="9911" xr:uid="{00000000-0005-0000-0000-0000A5260000}"/>
    <cellStyle name="_Table_02 TDC Merger Plan_25 Valuation Model incl. new BP 2 4" xfId="9912" xr:uid="{00000000-0005-0000-0000-0000A6260000}"/>
    <cellStyle name="_Table_02 TDC Merger Plan_25 Valuation Model incl. new BP 3" xfId="9913" xr:uid="{00000000-0005-0000-0000-0000A7260000}"/>
    <cellStyle name="_Table_02 TDC Merger Plan_25 Valuation Model incl. new BP 3 2" xfId="9914" xr:uid="{00000000-0005-0000-0000-0000A8260000}"/>
    <cellStyle name="_Table_02 TDC Merger Plan_25 Valuation Model incl. new BP 3 2 2" xfId="9915" xr:uid="{00000000-0005-0000-0000-0000A9260000}"/>
    <cellStyle name="_Table_02 TDC Merger Plan_25 Valuation Model incl. new BP 3 2 3" xfId="9916" xr:uid="{00000000-0005-0000-0000-0000AA260000}"/>
    <cellStyle name="_Table_02 TDC Merger Plan_25 Valuation Model incl. new BP 3 3" xfId="9917" xr:uid="{00000000-0005-0000-0000-0000AB260000}"/>
    <cellStyle name="_Table_02 TDC Merger Plan_25 Valuation Model incl. new BP 3 4" xfId="9918" xr:uid="{00000000-0005-0000-0000-0000AC260000}"/>
    <cellStyle name="_Table_02 TDC Merger Plan_25 Valuation Model incl. new BP 4" xfId="9919" xr:uid="{00000000-0005-0000-0000-0000AD260000}"/>
    <cellStyle name="_Table_02 TDC Merger Plan_25 Valuation Model incl. new BP 4 2" xfId="9920" xr:uid="{00000000-0005-0000-0000-0000AE260000}"/>
    <cellStyle name="_Table_02 TDC Merger Plan_25 Valuation Model incl. new BP 4 2 2" xfId="9921" xr:uid="{00000000-0005-0000-0000-0000AF260000}"/>
    <cellStyle name="_Table_02 TDC Merger Plan_25 Valuation Model incl. new BP 4 2 3" xfId="9922" xr:uid="{00000000-0005-0000-0000-0000B0260000}"/>
    <cellStyle name="_Table_02 TDC Merger Plan_25 Valuation Model incl. new BP 4 3" xfId="9923" xr:uid="{00000000-0005-0000-0000-0000B1260000}"/>
    <cellStyle name="_Table_02 TDC Merger Plan_25 Valuation Model incl. new BP 4 4" xfId="9924" xr:uid="{00000000-0005-0000-0000-0000B2260000}"/>
    <cellStyle name="_Table_02 TDC Merger Plan_25 Valuation Model incl. new BP 5" xfId="9925" xr:uid="{00000000-0005-0000-0000-0000B3260000}"/>
    <cellStyle name="_Table_02 TDC Merger Plan_25 Valuation Model incl. new BP 5 2" xfId="9926" xr:uid="{00000000-0005-0000-0000-0000B4260000}"/>
    <cellStyle name="_Table_02 TDC Merger Plan_25 Valuation Model incl. new BP 5 2 2" xfId="9927" xr:uid="{00000000-0005-0000-0000-0000B5260000}"/>
    <cellStyle name="_Table_02 TDC Merger Plan_25 Valuation Model incl. new BP 5 2 3" xfId="9928" xr:uid="{00000000-0005-0000-0000-0000B6260000}"/>
    <cellStyle name="_Table_02 TDC Merger Plan_25 Valuation Model incl. new BP 5 3" xfId="9929" xr:uid="{00000000-0005-0000-0000-0000B7260000}"/>
    <cellStyle name="_Table_02 TDC Merger Plan_25 Valuation Model incl. new BP 5 4" xfId="9930" xr:uid="{00000000-0005-0000-0000-0000B8260000}"/>
    <cellStyle name="_Table_02 TDC Merger Plan_25 Valuation Model incl. new BP 6" xfId="9931" xr:uid="{00000000-0005-0000-0000-0000B9260000}"/>
    <cellStyle name="_Table_02 TDC Merger Plan_25 Valuation Model incl. new BP 6 2" xfId="9932" xr:uid="{00000000-0005-0000-0000-0000BA260000}"/>
    <cellStyle name="_Table_02 TDC Merger Plan_25 Valuation Model incl. new BP 6 2 2" xfId="9933" xr:uid="{00000000-0005-0000-0000-0000BB260000}"/>
    <cellStyle name="_Table_02 TDC Merger Plan_25 Valuation Model incl. new BP 6 2 3" xfId="9934" xr:uid="{00000000-0005-0000-0000-0000BC260000}"/>
    <cellStyle name="_Table_02 TDC Merger Plan_25 Valuation Model incl. new BP 6 3" xfId="9935" xr:uid="{00000000-0005-0000-0000-0000BD260000}"/>
    <cellStyle name="_Table_02 TDC Merger Plan_25 Valuation Model incl. new BP 6 4" xfId="9936" xr:uid="{00000000-0005-0000-0000-0000BE260000}"/>
    <cellStyle name="_Table_02 TDC Merger Plan_25 Valuation Model incl. new BP 7" xfId="9937" xr:uid="{00000000-0005-0000-0000-0000BF260000}"/>
    <cellStyle name="_Table_02 TDC Merger Plan_25 Valuation Model incl. new BP 7 2" xfId="9938" xr:uid="{00000000-0005-0000-0000-0000C0260000}"/>
    <cellStyle name="_Table_02 TDC Merger Plan_25 Valuation Model incl. new BP 7 2 2" xfId="9939" xr:uid="{00000000-0005-0000-0000-0000C1260000}"/>
    <cellStyle name="_Table_02 TDC Merger Plan_25 Valuation Model incl. new BP 7 2 3" xfId="9940" xr:uid="{00000000-0005-0000-0000-0000C2260000}"/>
    <cellStyle name="_Table_02 TDC Merger Plan_25 Valuation Model incl. new BP 7 3" xfId="9941" xr:uid="{00000000-0005-0000-0000-0000C3260000}"/>
    <cellStyle name="_Table_02 TDC Merger Plan_25 Valuation Model incl. new BP 7 4" xfId="9942" xr:uid="{00000000-0005-0000-0000-0000C4260000}"/>
    <cellStyle name="_Table_02 TDC Merger Plan_25 Valuation Model incl. new BP 8" xfId="9943" xr:uid="{00000000-0005-0000-0000-0000C5260000}"/>
    <cellStyle name="_Table_02 TDC Merger Plan_25 Valuation Model incl. new BP 8 2" xfId="9944" xr:uid="{00000000-0005-0000-0000-0000C6260000}"/>
    <cellStyle name="_Table_02 TDC Merger Plan_25 Valuation Model incl. new BP 8 2 2" xfId="9945" xr:uid="{00000000-0005-0000-0000-0000C7260000}"/>
    <cellStyle name="_Table_02 TDC Merger Plan_25 Valuation Model incl. new BP 8 2 3" xfId="9946" xr:uid="{00000000-0005-0000-0000-0000C8260000}"/>
    <cellStyle name="_Table_02 TDC Merger Plan_25 Valuation Model incl. new BP 8 3" xfId="9947" xr:uid="{00000000-0005-0000-0000-0000C9260000}"/>
    <cellStyle name="_Table_02 TDC Merger Plan_25 Valuation Model incl. new BP 8 4" xfId="9948" xr:uid="{00000000-0005-0000-0000-0000CA260000}"/>
    <cellStyle name="_Table_02 TDC Merger Plan_25 Valuation Model incl. new BP 9" xfId="9949" xr:uid="{00000000-0005-0000-0000-0000CB260000}"/>
    <cellStyle name="_Table_02 TDC Merger Plan_25 Valuation Model incl. new BP_FX Trades" xfId="9950" xr:uid="{00000000-0005-0000-0000-0000CC260000}"/>
    <cellStyle name="_Table_02 TDC Merger Plan_25 Valuation Model incl. new BP_FX Trades 2" xfId="9951" xr:uid="{00000000-0005-0000-0000-0000CD260000}"/>
    <cellStyle name="_Table_02 TDC Merger Plan_25 Valuation Model incl. new BP_FX Trades 3" xfId="9952" xr:uid="{00000000-0005-0000-0000-0000CE260000}"/>
    <cellStyle name="_Table_02 TDC Merger Plan_33 Valuation Model incl. new BP" xfId="9953" xr:uid="{00000000-0005-0000-0000-0000CF260000}"/>
    <cellStyle name="_Table_02 TDC Merger Plan_33 Valuation Model incl. new BP 10" xfId="9954" xr:uid="{00000000-0005-0000-0000-0000D0260000}"/>
    <cellStyle name="_Table_02 TDC Merger Plan_33 Valuation Model incl. new BP 2" xfId="9955" xr:uid="{00000000-0005-0000-0000-0000D1260000}"/>
    <cellStyle name="_Table_02 TDC Merger Plan_33 Valuation Model incl. new BP 2 2" xfId="9956" xr:uid="{00000000-0005-0000-0000-0000D2260000}"/>
    <cellStyle name="_Table_02 TDC Merger Plan_33 Valuation Model incl. new BP 2 2 2" xfId="9957" xr:uid="{00000000-0005-0000-0000-0000D3260000}"/>
    <cellStyle name="_Table_02 TDC Merger Plan_33 Valuation Model incl. new BP 2 2 3" xfId="9958" xr:uid="{00000000-0005-0000-0000-0000D4260000}"/>
    <cellStyle name="_Table_02 TDC Merger Plan_33 Valuation Model incl. new BP 2 3" xfId="9959" xr:uid="{00000000-0005-0000-0000-0000D5260000}"/>
    <cellStyle name="_Table_02 TDC Merger Plan_33 Valuation Model incl. new BP 2 4" xfId="9960" xr:uid="{00000000-0005-0000-0000-0000D6260000}"/>
    <cellStyle name="_Table_02 TDC Merger Plan_33 Valuation Model incl. new BP 3" xfId="9961" xr:uid="{00000000-0005-0000-0000-0000D7260000}"/>
    <cellStyle name="_Table_02 TDC Merger Plan_33 Valuation Model incl. new BP 3 2" xfId="9962" xr:uid="{00000000-0005-0000-0000-0000D8260000}"/>
    <cellStyle name="_Table_02 TDC Merger Plan_33 Valuation Model incl. new BP 3 2 2" xfId="9963" xr:uid="{00000000-0005-0000-0000-0000D9260000}"/>
    <cellStyle name="_Table_02 TDC Merger Plan_33 Valuation Model incl. new BP 3 2 3" xfId="9964" xr:uid="{00000000-0005-0000-0000-0000DA260000}"/>
    <cellStyle name="_Table_02 TDC Merger Plan_33 Valuation Model incl. new BP 3 3" xfId="9965" xr:uid="{00000000-0005-0000-0000-0000DB260000}"/>
    <cellStyle name="_Table_02 TDC Merger Plan_33 Valuation Model incl. new BP 3 4" xfId="9966" xr:uid="{00000000-0005-0000-0000-0000DC260000}"/>
    <cellStyle name="_Table_02 TDC Merger Plan_33 Valuation Model incl. new BP 4" xfId="9967" xr:uid="{00000000-0005-0000-0000-0000DD260000}"/>
    <cellStyle name="_Table_02 TDC Merger Plan_33 Valuation Model incl. new BP 4 2" xfId="9968" xr:uid="{00000000-0005-0000-0000-0000DE260000}"/>
    <cellStyle name="_Table_02 TDC Merger Plan_33 Valuation Model incl. new BP 4 2 2" xfId="9969" xr:uid="{00000000-0005-0000-0000-0000DF260000}"/>
    <cellStyle name="_Table_02 TDC Merger Plan_33 Valuation Model incl. new BP 4 2 3" xfId="9970" xr:uid="{00000000-0005-0000-0000-0000E0260000}"/>
    <cellStyle name="_Table_02 TDC Merger Plan_33 Valuation Model incl. new BP 4 3" xfId="9971" xr:uid="{00000000-0005-0000-0000-0000E1260000}"/>
    <cellStyle name="_Table_02 TDC Merger Plan_33 Valuation Model incl. new BP 4 4" xfId="9972" xr:uid="{00000000-0005-0000-0000-0000E2260000}"/>
    <cellStyle name="_Table_02 TDC Merger Plan_33 Valuation Model incl. new BP 5" xfId="9973" xr:uid="{00000000-0005-0000-0000-0000E3260000}"/>
    <cellStyle name="_Table_02 TDC Merger Plan_33 Valuation Model incl. new BP 5 2" xfId="9974" xr:uid="{00000000-0005-0000-0000-0000E4260000}"/>
    <cellStyle name="_Table_02 TDC Merger Plan_33 Valuation Model incl. new BP 5 2 2" xfId="9975" xr:uid="{00000000-0005-0000-0000-0000E5260000}"/>
    <cellStyle name="_Table_02 TDC Merger Plan_33 Valuation Model incl. new BP 5 2 3" xfId="9976" xr:uid="{00000000-0005-0000-0000-0000E6260000}"/>
    <cellStyle name="_Table_02 TDC Merger Plan_33 Valuation Model incl. new BP 5 3" xfId="9977" xr:uid="{00000000-0005-0000-0000-0000E7260000}"/>
    <cellStyle name="_Table_02 TDC Merger Plan_33 Valuation Model incl. new BP 5 4" xfId="9978" xr:uid="{00000000-0005-0000-0000-0000E8260000}"/>
    <cellStyle name="_Table_02 TDC Merger Plan_33 Valuation Model incl. new BP 6" xfId="9979" xr:uid="{00000000-0005-0000-0000-0000E9260000}"/>
    <cellStyle name="_Table_02 TDC Merger Plan_33 Valuation Model incl. new BP 6 2" xfId="9980" xr:uid="{00000000-0005-0000-0000-0000EA260000}"/>
    <cellStyle name="_Table_02 TDC Merger Plan_33 Valuation Model incl. new BP 6 2 2" xfId="9981" xr:uid="{00000000-0005-0000-0000-0000EB260000}"/>
    <cellStyle name="_Table_02 TDC Merger Plan_33 Valuation Model incl. new BP 6 2 3" xfId="9982" xr:uid="{00000000-0005-0000-0000-0000EC260000}"/>
    <cellStyle name="_Table_02 TDC Merger Plan_33 Valuation Model incl. new BP 6 3" xfId="9983" xr:uid="{00000000-0005-0000-0000-0000ED260000}"/>
    <cellStyle name="_Table_02 TDC Merger Plan_33 Valuation Model incl. new BP 6 4" xfId="9984" xr:uid="{00000000-0005-0000-0000-0000EE260000}"/>
    <cellStyle name="_Table_02 TDC Merger Plan_33 Valuation Model incl. new BP 7" xfId="9985" xr:uid="{00000000-0005-0000-0000-0000EF260000}"/>
    <cellStyle name="_Table_02 TDC Merger Plan_33 Valuation Model incl. new BP 7 2" xfId="9986" xr:uid="{00000000-0005-0000-0000-0000F0260000}"/>
    <cellStyle name="_Table_02 TDC Merger Plan_33 Valuation Model incl. new BP 7 2 2" xfId="9987" xr:uid="{00000000-0005-0000-0000-0000F1260000}"/>
    <cellStyle name="_Table_02 TDC Merger Plan_33 Valuation Model incl. new BP 7 2 3" xfId="9988" xr:uid="{00000000-0005-0000-0000-0000F2260000}"/>
    <cellStyle name="_Table_02 TDC Merger Plan_33 Valuation Model incl. new BP 7 3" xfId="9989" xr:uid="{00000000-0005-0000-0000-0000F3260000}"/>
    <cellStyle name="_Table_02 TDC Merger Plan_33 Valuation Model incl. new BP 7 4" xfId="9990" xr:uid="{00000000-0005-0000-0000-0000F4260000}"/>
    <cellStyle name="_Table_02 TDC Merger Plan_33 Valuation Model incl. new BP 8" xfId="9991" xr:uid="{00000000-0005-0000-0000-0000F5260000}"/>
    <cellStyle name="_Table_02 TDC Merger Plan_33 Valuation Model incl. new BP 8 2" xfId="9992" xr:uid="{00000000-0005-0000-0000-0000F6260000}"/>
    <cellStyle name="_Table_02 TDC Merger Plan_33 Valuation Model incl. new BP 8 2 2" xfId="9993" xr:uid="{00000000-0005-0000-0000-0000F7260000}"/>
    <cellStyle name="_Table_02 TDC Merger Plan_33 Valuation Model incl. new BP 8 2 3" xfId="9994" xr:uid="{00000000-0005-0000-0000-0000F8260000}"/>
    <cellStyle name="_Table_02 TDC Merger Plan_33 Valuation Model incl. new BP 8 3" xfId="9995" xr:uid="{00000000-0005-0000-0000-0000F9260000}"/>
    <cellStyle name="_Table_02 TDC Merger Plan_33 Valuation Model incl. new BP 8 4" xfId="9996" xr:uid="{00000000-0005-0000-0000-0000FA260000}"/>
    <cellStyle name="_Table_02 TDC Merger Plan_33 Valuation Model incl. new BP 9" xfId="9997" xr:uid="{00000000-0005-0000-0000-0000FB260000}"/>
    <cellStyle name="_Table_02 TDC Merger Plan_33 Valuation Model incl. new BP_FX Trades" xfId="9998" xr:uid="{00000000-0005-0000-0000-0000FC260000}"/>
    <cellStyle name="_Table_02 TDC Merger Plan_33 Valuation Model incl. new BP_FX Trades 2" xfId="9999" xr:uid="{00000000-0005-0000-0000-0000FD260000}"/>
    <cellStyle name="_Table_02 TDC Merger Plan_33 Valuation Model incl. new BP_FX Trades 3" xfId="10000" xr:uid="{00000000-0005-0000-0000-0000FE260000}"/>
    <cellStyle name="_Table_02 TDC Merger Plan_34 Valuation Model incl. new BP" xfId="10001" xr:uid="{00000000-0005-0000-0000-0000FF260000}"/>
    <cellStyle name="_Table_02 TDC Merger Plan_34 Valuation Model incl. new BP 10" xfId="10002" xr:uid="{00000000-0005-0000-0000-000000270000}"/>
    <cellStyle name="_Table_02 TDC Merger Plan_34 Valuation Model incl. new BP 2" xfId="10003" xr:uid="{00000000-0005-0000-0000-000001270000}"/>
    <cellStyle name="_Table_02 TDC Merger Plan_34 Valuation Model incl. new BP 2 2" xfId="10004" xr:uid="{00000000-0005-0000-0000-000002270000}"/>
    <cellStyle name="_Table_02 TDC Merger Plan_34 Valuation Model incl. new BP 2 2 2" xfId="10005" xr:uid="{00000000-0005-0000-0000-000003270000}"/>
    <cellStyle name="_Table_02 TDC Merger Plan_34 Valuation Model incl. new BP 2 2 3" xfId="10006" xr:uid="{00000000-0005-0000-0000-000004270000}"/>
    <cellStyle name="_Table_02 TDC Merger Plan_34 Valuation Model incl. new BP 2 3" xfId="10007" xr:uid="{00000000-0005-0000-0000-000005270000}"/>
    <cellStyle name="_Table_02 TDC Merger Plan_34 Valuation Model incl. new BP 2 4" xfId="10008" xr:uid="{00000000-0005-0000-0000-000006270000}"/>
    <cellStyle name="_Table_02 TDC Merger Plan_34 Valuation Model incl. new BP 3" xfId="10009" xr:uid="{00000000-0005-0000-0000-000007270000}"/>
    <cellStyle name="_Table_02 TDC Merger Plan_34 Valuation Model incl. new BP 3 2" xfId="10010" xr:uid="{00000000-0005-0000-0000-000008270000}"/>
    <cellStyle name="_Table_02 TDC Merger Plan_34 Valuation Model incl. new BP 3 2 2" xfId="10011" xr:uid="{00000000-0005-0000-0000-000009270000}"/>
    <cellStyle name="_Table_02 TDC Merger Plan_34 Valuation Model incl. new BP 3 2 3" xfId="10012" xr:uid="{00000000-0005-0000-0000-00000A270000}"/>
    <cellStyle name="_Table_02 TDC Merger Plan_34 Valuation Model incl. new BP 3 3" xfId="10013" xr:uid="{00000000-0005-0000-0000-00000B270000}"/>
    <cellStyle name="_Table_02 TDC Merger Plan_34 Valuation Model incl. new BP 3 4" xfId="10014" xr:uid="{00000000-0005-0000-0000-00000C270000}"/>
    <cellStyle name="_Table_02 TDC Merger Plan_34 Valuation Model incl. new BP 4" xfId="10015" xr:uid="{00000000-0005-0000-0000-00000D270000}"/>
    <cellStyle name="_Table_02 TDC Merger Plan_34 Valuation Model incl. new BP 4 2" xfId="10016" xr:uid="{00000000-0005-0000-0000-00000E270000}"/>
    <cellStyle name="_Table_02 TDC Merger Plan_34 Valuation Model incl. new BP 4 2 2" xfId="10017" xr:uid="{00000000-0005-0000-0000-00000F270000}"/>
    <cellStyle name="_Table_02 TDC Merger Plan_34 Valuation Model incl. new BP 4 2 3" xfId="10018" xr:uid="{00000000-0005-0000-0000-000010270000}"/>
    <cellStyle name="_Table_02 TDC Merger Plan_34 Valuation Model incl. new BP 4 3" xfId="10019" xr:uid="{00000000-0005-0000-0000-000011270000}"/>
    <cellStyle name="_Table_02 TDC Merger Plan_34 Valuation Model incl. new BP 4 4" xfId="10020" xr:uid="{00000000-0005-0000-0000-000012270000}"/>
    <cellStyle name="_Table_02 TDC Merger Plan_34 Valuation Model incl. new BP 5" xfId="10021" xr:uid="{00000000-0005-0000-0000-000013270000}"/>
    <cellStyle name="_Table_02 TDC Merger Plan_34 Valuation Model incl. new BP 5 2" xfId="10022" xr:uid="{00000000-0005-0000-0000-000014270000}"/>
    <cellStyle name="_Table_02 TDC Merger Plan_34 Valuation Model incl. new BP 5 2 2" xfId="10023" xr:uid="{00000000-0005-0000-0000-000015270000}"/>
    <cellStyle name="_Table_02 TDC Merger Plan_34 Valuation Model incl. new BP 5 2 3" xfId="10024" xr:uid="{00000000-0005-0000-0000-000016270000}"/>
    <cellStyle name="_Table_02 TDC Merger Plan_34 Valuation Model incl. new BP 5 3" xfId="10025" xr:uid="{00000000-0005-0000-0000-000017270000}"/>
    <cellStyle name="_Table_02 TDC Merger Plan_34 Valuation Model incl. new BP 5 4" xfId="10026" xr:uid="{00000000-0005-0000-0000-000018270000}"/>
    <cellStyle name="_Table_02 TDC Merger Plan_34 Valuation Model incl. new BP 6" xfId="10027" xr:uid="{00000000-0005-0000-0000-000019270000}"/>
    <cellStyle name="_Table_02 TDC Merger Plan_34 Valuation Model incl. new BP 6 2" xfId="10028" xr:uid="{00000000-0005-0000-0000-00001A270000}"/>
    <cellStyle name="_Table_02 TDC Merger Plan_34 Valuation Model incl. new BP 6 2 2" xfId="10029" xr:uid="{00000000-0005-0000-0000-00001B270000}"/>
    <cellStyle name="_Table_02 TDC Merger Plan_34 Valuation Model incl. new BP 6 2 3" xfId="10030" xr:uid="{00000000-0005-0000-0000-00001C270000}"/>
    <cellStyle name="_Table_02 TDC Merger Plan_34 Valuation Model incl. new BP 6 3" xfId="10031" xr:uid="{00000000-0005-0000-0000-00001D270000}"/>
    <cellStyle name="_Table_02 TDC Merger Plan_34 Valuation Model incl. new BP 6 4" xfId="10032" xr:uid="{00000000-0005-0000-0000-00001E270000}"/>
    <cellStyle name="_Table_02 TDC Merger Plan_34 Valuation Model incl. new BP 7" xfId="10033" xr:uid="{00000000-0005-0000-0000-00001F270000}"/>
    <cellStyle name="_Table_02 TDC Merger Plan_34 Valuation Model incl. new BP 7 2" xfId="10034" xr:uid="{00000000-0005-0000-0000-000020270000}"/>
    <cellStyle name="_Table_02 TDC Merger Plan_34 Valuation Model incl. new BP 7 2 2" xfId="10035" xr:uid="{00000000-0005-0000-0000-000021270000}"/>
    <cellStyle name="_Table_02 TDC Merger Plan_34 Valuation Model incl. new BP 7 2 3" xfId="10036" xr:uid="{00000000-0005-0000-0000-000022270000}"/>
    <cellStyle name="_Table_02 TDC Merger Plan_34 Valuation Model incl. new BP 7 3" xfId="10037" xr:uid="{00000000-0005-0000-0000-000023270000}"/>
    <cellStyle name="_Table_02 TDC Merger Plan_34 Valuation Model incl. new BP 7 4" xfId="10038" xr:uid="{00000000-0005-0000-0000-000024270000}"/>
    <cellStyle name="_Table_02 TDC Merger Plan_34 Valuation Model incl. new BP 8" xfId="10039" xr:uid="{00000000-0005-0000-0000-000025270000}"/>
    <cellStyle name="_Table_02 TDC Merger Plan_34 Valuation Model incl. new BP 8 2" xfId="10040" xr:uid="{00000000-0005-0000-0000-000026270000}"/>
    <cellStyle name="_Table_02 TDC Merger Plan_34 Valuation Model incl. new BP 8 2 2" xfId="10041" xr:uid="{00000000-0005-0000-0000-000027270000}"/>
    <cellStyle name="_Table_02 TDC Merger Plan_34 Valuation Model incl. new BP 8 2 3" xfId="10042" xr:uid="{00000000-0005-0000-0000-000028270000}"/>
    <cellStyle name="_Table_02 TDC Merger Plan_34 Valuation Model incl. new BP 8 3" xfId="10043" xr:uid="{00000000-0005-0000-0000-000029270000}"/>
    <cellStyle name="_Table_02 TDC Merger Plan_34 Valuation Model incl. new BP 8 4" xfId="10044" xr:uid="{00000000-0005-0000-0000-00002A270000}"/>
    <cellStyle name="_Table_02 TDC Merger Plan_34 Valuation Model incl. new BP 9" xfId="10045" xr:uid="{00000000-0005-0000-0000-00002B270000}"/>
    <cellStyle name="_Table_02 TDC Merger Plan_34 Valuation Model incl. new BP_FX Trades" xfId="10046" xr:uid="{00000000-0005-0000-0000-00002C270000}"/>
    <cellStyle name="_Table_02 TDC Merger Plan_34 Valuation Model incl. new BP_FX Trades 2" xfId="10047" xr:uid="{00000000-0005-0000-0000-00002D270000}"/>
    <cellStyle name="_Table_02 TDC Merger Plan_34 Valuation Model incl. new BP_FX Trades 3" xfId="10048" xr:uid="{00000000-0005-0000-0000-00002E270000}"/>
    <cellStyle name="_Table_02 TDC Merger Plan_37 Valuation Model incl. new BP" xfId="10049" xr:uid="{00000000-0005-0000-0000-00002F270000}"/>
    <cellStyle name="_Table_02 TDC Merger Plan_37 Valuation Model incl. new BP 10" xfId="10050" xr:uid="{00000000-0005-0000-0000-000030270000}"/>
    <cellStyle name="_Table_02 TDC Merger Plan_37 Valuation Model incl. new BP 2" xfId="10051" xr:uid="{00000000-0005-0000-0000-000031270000}"/>
    <cellStyle name="_Table_02 TDC Merger Plan_37 Valuation Model incl. new BP 2 2" xfId="10052" xr:uid="{00000000-0005-0000-0000-000032270000}"/>
    <cellStyle name="_Table_02 TDC Merger Plan_37 Valuation Model incl. new BP 2 2 2" xfId="10053" xr:uid="{00000000-0005-0000-0000-000033270000}"/>
    <cellStyle name="_Table_02 TDC Merger Plan_37 Valuation Model incl. new BP 2 2 3" xfId="10054" xr:uid="{00000000-0005-0000-0000-000034270000}"/>
    <cellStyle name="_Table_02 TDC Merger Plan_37 Valuation Model incl. new BP 2 3" xfId="10055" xr:uid="{00000000-0005-0000-0000-000035270000}"/>
    <cellStyle name="_Table_02 TDC Merger Plan_37 Valuation Model incl. new BP 2 4" xfId="10056" xr:uid="{00000000-0005-0000-0000-000036270000}"/>
    <cellStyle name="_Table_02 TDC Merger Plan_37 Valuation Model incl. new BP 3" xfId="10057" xr:uid="{00000000-0005-0000-0000-000037270000}"/>
    <cellStyle name="_Table_02 TDC Merger Plan_37 Valuation Model incl. new BP 3 2" xfId="10058" xr:uid="{00000000-0005-0000-0000-000038270000}"/>
    <cellStyle name="_Table_02 TDC Merger Plan_37 Valuation Model incl. new BP 3 2 2" xfId="10059" xr:uid="{00000000-0005-0000-0000-000039270000}"/>
    <cellStyle name="_Table_02 TDC Merger Plan_37 Valuation Model incl. new BP 3 2 3" xfId="10060" xr:uid="{00000000-0005-0000-0000-00003A270000}"/>
    <cellStyle name="_Table_02 TDC Merger Plan_37 Valuation Model incl. new BP 3 3" xfId="10061" xr:uid="{00000000-0005-0000-0000-00003B270000}"/>
    <cellStyle name="_Table_02 TDC Merger Plan_37 Valuation Model incl. new BP 3 4" xfId="10062" xr:uid="{00000000-0005-0000-0000-00003C270000}"/>
    <cellStyle name="_Table_02 TDC Merger Plan_37 Valuation Model incl. new BP 4" xfId="10063" xr:uid="{00000000-0005-0000-0000-00003D270000}"/>
    <cellStyle name="_Table_02 TDC Merger Plan_37 Valuation Model incl. new BP 4 2" xfId="10064" xr:uid="{00000000-0005-0000-0000-00003E270000}"/>
    <cellStyle name="_Table_02 TDC Merger Plan_37 Valuation Model incl. new BP 4 2 2" xfId="10065" xr:uid="{00000000-0005-0000-0000-00003F270000}"/>
    <cellStyle name="_Table_02 TDC Merger Plan_37 Valuation Model incl. new BP 4 2 3" xfId="10066" xr:uid="{00000000-0005-0000-0000-000040270000}"/>
    <cellStyle name="_Table_02 TDC Merger Plan_37 Valuation Model incl. new BP 4 3" xfId="10067" xr:uid="{00000000-0005-0000-0000-000041270000}"/>
    <cellStyle name="_Table_02 TDC Merger Plan_37 Valuation Model incl. new BP 4 4" xfId="10068" xr:uid="{00000000-0005-0000-0000-000042270000}"/>
    <cellStyle name="_Table_02 TDC Merger Plan_37 Valuation Model incl. new BP 5" xfId="10069" xr:uid="{00000000-0005-0000-0000-000043270000}"/>
    <cellStyle name="_Table_02 TDC Merger Plan_37 Valuation Model incl. new BP 5 2" xfId="10070" xr:uid="{00000000-0005-0000-0000-000044270000}"/>
    <cellStyle name="_Table_02 TDC Merger Plan_37 Valuation Model incl. new BP 5 2 2" xfId="10071" xr:uid="{00000000-0005-0000-0000-000045270000}"/>
    <cellStyle name="_Table_02 TDC Merger Plan_37 Valuation Model incl. new BP 5 2 3" xfId="10072" xr:uid="{00000000-0005-0000-0000-000046270000}"/>
    <cellStyle name="_Table_02 TDC Merger Plan_37 Valuation Model incl. new BP 5 3" xfId="10073" xr:uid="{00000000-0005-0000-0000-000047270000}"/>
    <cellStyle name="_Table_02 TDC Merger Plan_37 Valuation Model incl. new BP 5 4" xfId="10074" xr:uid="{00000000-0005-0000-0000-000048270000}"/>
    <cellStyle name="_Table_02 TDC Merger Plan_37 Valuation Model incl. new BP 6" xfId="10075" xr:uid="{00000000-0005-0000-0000-000049270000}"/>
    <cellStyle name="_Table_02 TDC Merger Plan_37 Valuation Model incl. new BP 6 2" xfId="10076" xr:uid="{00000000-0005-0000-0000-00004A270000}"/>
    <cellStyle name="_Table_02 TDC Merger Plan_37 Valuation Model incl. new BP 6 2 2" xfId="10077" xr:uid="{00000000-0005-0000-0000-00004B270000}"/>
    <cellStyle name="_Table_02 TDC Merger Plan_37 Valuation Model incl. new BP 6 2 3" xfId="10078" xr:uid="{00000000-0005-0000-0000-00004C270000}"/>
    <cellStyle name="_Table_02 TDC Merger Plan_37 Valuation Model incl. new BP 6 3" xfId="10079" xr:uid="{00000000-0005-0000-0000-00004D270000}"/>
    <cellStyle name="_Table_02 TDC Merger Plan_37 Valuation Model incl. new BP 6 4" xfId="10080" xr:uid="{00000000-0005-0000-0000-00004E270000}"/>
    <cellStyle name="_Table_02 TDC Merger Plan_37 Valuation Model incl. new BP 7" xfId="10081" xr:uid="{00000000-0005-0000-0000-00004F270000}"/>
    <cellStyle name="_Table_02 TDC Merger Plan_37 Valuation Model incl. new BP 7 2" xfId="10082" xr:uid="{00000000-0005-0000-0000-000050270000}"/>
    <cellStyle name="_Table_02 TDC Merger Plan_37 Valuation Model incl. new BP 7 2 2" xfId="10083" xr:uid="{00000000-0005-0000-0000-000051270000}"/>
    <cellStyle name="_Table_02 TDC Merger Plan_37 Valuation Model incl. new BP 7 2 3" xfId="10084" xr:uid="{00000000-0005-0000-0000-000052270000}"/>
    <cellStyle name="_Table_02 TDC Merger Plan_37 Valuation Model incl. new BP 7 3" xfId="10085" xr:uid="{00000000-0005-0000-0000-000053270000}"/>
    <cellStyle name="_Table_02 TDC Merger Plan_37 Valuation Model incl. new BP 7 4" xfId="10086" xr:uid="{00000000-0005-0000-0000-000054270000}"/>
    <cellStyle name="_Table_02 TDC Merger Plan_37 Valuation Model incl. new BP 8" xfId="10087" xr:uid="{00000000-0005-0000-0000-000055270000}"/>
    <cellStyle name="_Table_02 TDC Merger Plan_37 Valuation Model incl. new BP 8 2" xfId="10088" xr:uid="{00000000-0005-0000-0000-000056270000}"/>
    <cellStyle name="_Table_02 TDC Merger Plan_37 Valuation Model incl. new BP 8 2 2" xfId="10089" xr:uid="{00000000-0005-0000-0000-000057270000}"/>
    <cellStyle name="_Table_02 TDC Merger Plan_37 Valuation Model incl. new BP 8 2 3" xfId="10090" xr:uid="{00000000-0005-0000-0000-000058270000}"/>
    <cellStyle name="_Table_02 TDC Merger Plan_37 Valuation Model incl. new BP 8 3" xfId="10091" xr:uid="{00000000-0005-0000-0000-000059270000}"/>
    <cellStyle name="_Table_02 TDC Merger Plan_37 Valuation Model incl. new BP 8 4" xfId="10092" xr:uid="{00000000-0005-0000-0000-00005A270000}"/>
    <cellStyle name="_Table_02 TDC Merger Plan_37 Valuation Model incl. new BP 9" xfId="10093" xr:uid="{00000000-0005-0000-0000-00005B270000}"/>
    <cellStyle name="_Table_02 TDC Merger Plan_37 Valuation Model incl. new BP_FX Trades" xfId="10094" xr:uid="{00000000-0005-0000-0000-00005C270000}"/>
    <cellStyle name="_Table_02 TDC Merger Plan_37 Valuation Model incl. new BP_FX Trades 2" xfId="10095" xr:uid="{00000000-0005-0000-0000-00005D270000}"/>
    <cellStyle name="_Table_02 TDC Merger Plan_37 Valuation Model incl. new BP_FX Trades 3" xfId="10096" xr:uid="{00000000-0005-0000-0000-00005E270000}"/>
    <cellStyle name="_Table_02 TDC Merger Plan_38 Valuation Model incl. new BP" xfId="10097" xr:uid="{00000000-0005-0000-0000-00005F270000}"/>
    <cellStyle name="_Table_02 TDC Merger Plan_38 Valuation Model incl. new BP 10" xfId="10098" xr:uid="{00000000-0005-0000-0000-000060270000}"/>
    <cellStyle name="_Table_02 TDC Merger Plan_38 Valuation Model incl. new BP 2" xfId="10099" xr:uid="{00000000-0005-0000-0000-000061270000}"/>
    <cellStyle name="_Table_02 TDC Merger Plan_38 Valuation Model incl. new BP 2 2" xfId="10100" xr:uid="{00000000-0005-0000-0000-000062270000}"/>
    <cellStyle name="_Table_02 TDC Merger Plan_38 Valuation Model incl. new BP 2 2 2" xfId="10101" xr:uid="{00000000-0005-0000-0000-000063270000}"/>
    <cellStyle name="_Table_02 TDC Merger Plan_38 Valuation Model incl. new BP 2 2 3" xfId="10102" xr:uid="{00000000-0005-0000-0000-000064270000}"/>
    <cellStyle name="_Table_02 TDC Merger Plan_38 Valuation Model incl. new BP 2 3" xfId="10103" xr:uid="{00000000-0005-0000-0000-000065270000}"/>
    <cellStyle name="_Table_02 TDC Merger Plan_38 Valuation Model incl. new BP 2 4" xfId="10104" xr:uid="{00000000-0005-0000-0000-000066270000}"/>
    <cellStyle name="_Table_02 TDC Merger Plan_38 Valuation Model incl. new BP 3" xfId="10105" xr:uid="{00000000-0005-0000-0000-000067270000}"/>
    <cellStyle name="_Table_02 TDC Merger Plan_38 Valuation Model incl. new BP 3 2" xfId="10106" xr:uid="{00000000-0005-0000-0000-000068270000}"/>
    <cellStyle name="_Table_02 TDC Merger Plan_38 Valuation Model incl. new BP 3 2 2" xfId="10107" xr:uid="{00000000-0005-0000-0000-000069270000}"/>
    <cellStyle name="_Table_02 TDC Merger Plan_38 Valuation Model incl. new BP 3 2 3" xfId="10108" xr:uid="{00000000-0005-0000-0000-00006A270000}"/>
    <cellStyle name="_Table_02 TDC Merger Plan_38 Valuation Model incl. new BP 3 3" xfId="10109" xr:uid="{00000000-0005-0000-0000-00006B270000}"/>
    <cellStyle name="_Table_02 TDC Merger Plan_38 Valuation Model incl. new BP 3 4" xfId="10110" xr:uid="{00000000-0005-0000-0000-00006C270000}"/>
    <cellStyle name="_Table_02 TDC Merger Plan_38 Valuation Model incl. new BP 4" xfId="10111" xr:uid="{00000000-0005-0000-0000-00006D270000}"/>
    <cellStyle name="_Table_02 TDC Merger Plan_38 Valuation Model incl. new BP 4 2" xfId="10112" xr:uid="{00000000-0005-0000-0000-00006E270000}"/>
    <cellStyle name="_Table_02 TDC Merger Plan_38 Valuation Model incl. new BP 4 2 2" xfId="10113" xr:uid="{00000000-0005-0000-0000-00006F270000}"/>
    <cellStyle name="_Table_02 TDC Merger Plan_38 Valuation Model incl. new BP 4 2 3" xfId="10114" xr:uid="{00000000-0005-0000-0000-000070270000}"/>
    <cellStyle name="_Table_02 TDC Merger Plan_38 Valuation Model incl. new BP 4 3" xfId="10115" xr:uid="{00000000-0005-0000-0000-000071270000}"/>
    <cellStyle name="_Table_02 TDC Merger Plan_38 Valuation Model incl. new BP 4 4" xfId="10116" xr:uid="{00000000-0005-0000-0000-000072270000}"/>
    <cellStyle name="_Table_02 TDC Merger Plan_38 Valuation Model incl. new BP 5" xfId="10117" xr:uid="{00000000-0005-0000-0000-000073270000}"/>
    <cellStyle name="_Table_02 TDC Merger Plan_38 Valuation Model incl. new BP 5 2" xfId="10118" xr:uid="{00000000-0005-0000-0000-000074270000}"/>
    <cellStyle name="_Table_02 TDC Merger Plan_38 Valuation Model incl. new BP 5 2 2" xfId="10119" xr:uid="{00000000-0005-0000-0000-000075270000}"/>
    <cellStyle name="_Table_02 TDC Merger Plan_38 Valuation Model incl. new BP 5 2 3" xfId="10120" xr:uid="{00000000-0005-0000-0000-000076270000}"/>
    <cellStyle name="_Table_02 TDC Merger Plan_38 Valuation Model incl. new BP 5 3" xfId="10121" xr:uid="{00000000-0005-0000-0000-000077270000}"/>
    <cellStyle name="_Table_02 TDC Merger Plan_38 Valuation Model incl. new BP 5 4" xfId="10122" xr:uid="{00000000-0005-0000-0000-000078270000}"/>
    <cellStyle name="_Table_02 TDC Merger Plan_38 Valuation Model incl. new BP 6" xfId="10123" xr:uid="{00000000-0005-0000-0000-000079270000}"/>
    <cellStyle name="_Table_02 TDC Merger Plan_38 Valuation Model incl. new BP 6 2" xfId="10124" xr:uid="{00000000-0005-0000-0000-00007A270000}"/>
    <cellStyle name="_Table_02 TDC Merger Plan_38 Valuation Model incl. new BP 6 2 2" xfId="10125" xr:uid="{00000000-0005-0000-0000-00007B270000}"/>
    <cellStyle name="_Table_02 TDC Merger Plan_38 Valuation Model incl. new BP 6 2 3" xfId="10126" xr:uid="{00000000-0005-0000-0000-00007C270000}"/>
    <cellStyle name="_Table_02 TDC Merger Plan_38 Valuation Model incl. new BP 6 3" xfId="10127" xr:uid="{00000000-0005-0000-0000-00007D270000}"/>
    <cellStyle name="_Table_02 TDC Merger Plan_38 Valuation Model incl. new BP 6 4" xfId="10128" xr:uid="{00000000-0005-0000-0000-00007E270000}"/>
    <cellStyle name="_Table_02 TDC Merger Plan_38 Valuation Model incl. new BP 7" xfId="10129" xr:uid="{00000000-0005-0000-0000-00007F270000}"/>
    <cellStyle name="_Table_02 TDC Merger Plan_38 Valuation Model incl. new BP 7 2" xfId="10130" xr:uid="{00000000-0005-0000-0000-000080270000}"/>
    <cellStyle name="_Table_02 TDC Merger Plan_38 Valuation Model incl. new BP 7 2 2" xfId="10131" xr:uid="{00000000-0005-0000-0000-000081270000}"/>
    <cellStyle name="_Table_02 TDC Merger Plan_38 Valuation Model incl. new BP 7 2 3" xfId="10132" xr:uid="{00000000-0005-0000-0000-000082270000}"/>
    <cellStyle name="_Table_02 TDC Merger Plan_38 Valuation Model incl. new BP 7 3" xfId="10133" xr:uid="{00000000-0005-0000-0000-000083270000}"/>
    <cellStyle name="_Table_02 TDC Merger Plan_38 Valuation Model incl. new BP 7 4" xfId="10134" xr:uid="{00000000-0005-0000-0000-000084270000}"/>
    <cellStyle name="_Table_02 TDC Merger Plan_38 Valuation Model incl. new BP 8" xfId="10135" xr:uid="{00000000-0005-0000-0000-000085270000}"/>
    <cellStyle name="_Table_02 TDC Merger Plan_38 Valuation Model incl. new BP 8 2" xfId="10136" xr:uid="{00000000-0005-0000-0000-000086270000}"/>
    <cellStyle name="_Table_02 TDC Merger Plan_38 Valuation Model incl. new BP 8 2 2" xfId="10137" xr:uid="{00000000-0005-0000-0000-000087270000}"/>
    <cellStyle name="_Table_02 TDC Merger Plan_38 Valuation Model incl. new BP 8 2 3" xfId="10138" xr:uid="{00000000-0005-0000-0000-000088270000}"/>
    <cellStyle name="_Table_02 TDC Merger Plan_38 Valuation Model incl. new BP 8 3" xfId="10139" xr:uid="{00000000-0005-0000-0000-000089270000}"/>
    <cellStyle name="_Table_02 TDC Merger Plan_38 Valuation Model incl. new BP 8 4" xfId="10140" xr:uid="{00000000-0005-0000-0000-00008A270000}"/>
    <cellStyle name="_Table_02 TDC Merger Plan_38 Valuation Model incl. new BP 9" xfId="10141" xr:uid="{00000000-0005-0000-0000-00008B270000}"/>
    <cellStyle name="_Table_02 TDC Merger Plan_38 Valuation Model incl. new BP_FX Trades" xfId="10142" xr:uid="{00000000-0005-0000-0000-00008C270000}"/>
    <cellStyle name="_Table_02 TDC Merger Plan_38 Valuation Model incl. new BP_FX Trades 2" xfId="10143" xr:uid="{00000000-0005-0000-0000-00008D270000}"/>
    <cellStyle name="_Table_02 TDC Merger Plan_38 Valuation Model incl. new BP_FX Trades 3" xfId="10144" xr:uid="{00000000-0005-0000-0000-00008E270000}"/>
    <cellStyle name="_Table_02 TDC Merger Plan_39 Valuation Model incl. new BP" xfId="10145" xr:uid="{00000000-0005-0000-0000-00008F270000}"/>
    <cellStyle name="_Table_02 TDC Merger Plan_39 Valuation Model incl. new BP 10" xfId="10146" xr:uid="{00000000-0005-0000-0000-000090270000}"/>
    <cellStyle name="_Table_02 TDC Merger Plan_39 Valuation Model incl. new BP 2" xfId="10147" xr:uid="{00000000-0005-0000-0000-000091270000}"/>
    <cellStyle name="_Table_02 TDC Merger Plan_39 Valuation Model incl. new BP 2 2" xfId="10148" xr:uid="{00000000-0005-0000-0000-000092270000}"/>
    <cellStyle name="_Table_02 TDC Merger Plan_39 Valuation Model incl. new BP 2 2 2" xfId="10149" xr:uid="{00000000-0005-0000-0000-000093270000}"/>
    <cellStyle name="_Table_02 TDC Merger Plan_39 Valuation Model incl. new BP 2 2 3" xfId="10150" xr:uid="{00000000-0005-0000-0000-000094270000}"/>
    <cellStyle name="_Table_02 TDC Merger Plan_39 Valuation Model incl. new BP 2 3" xfId="10151" xr:uid="{00000000-0005-0000-0000-000095270000}"/>
    <cellStyle name="_Table_02 TDC Merger Plan_39 Valuation Model incl. new BP 2 4" xfId="10152" xr:uid="{00000000-0005-0000-0000-000096270000}"/>
    <cellStyle name="_Table_02 TDC Merger Plan_39 Valuation Model incl. new BP 3" xfId="10153" xr:uid="{00000000-0005-0000-0000-000097270000}"/>
    <cellStyle name="_Table_02 TDC Merger Plan_39 Valuation Model incl. new BP 3 2" xfId="10154" xr:uid="{00000000-0005-0000-0000-000098270000}"/>
    <cellStyle name="_Table_02 TDC Merger Plan_39 Valuation Model incl. new BP 3 2 2" xfId="10155" xr:uid="{00000000-0005-0000-0000-000099270000}"/>
    <cellStyle name="_Table_02 TDC Merger Plan_39 Valuation Model incl. new BP 3 2 3" xfId="10156" xr:uid="{00000000-0005-0000-0000-00009A270000}"/>
    <cellStyle name="_Table_02 TDC Merger Plan_39 Valuation Model incl. new BP 3 3" xfId="10157" xr:uid="{00000000-0005-0000-0000-00009B270000}"/>
    <cellStyle name="_Table_02 TDC Merger Plan_39 Valuation Model incl. new BP 3 4" xfId="10158" xr:uid="{00000000-0005-0000-0000-00009C270000}"/>
    <cellStyle name="_Table_02 TDC Merger Plan_39 Valuation Model incl. new BP 4" xfId="10159" xr:uid="{00000000-0005-0000-0000-00009D270000}"/>
    <cellStyle name="_Table_02 TDC Merger Plan_39 Valuation Model incl. new BP 4 2" xfId="10160" xr:uid="{00000000-0005-0000-0000-00009E270000}"/>
    <cellStyle name="_Table_02 TDC Merger Plan_39 Valuation Model incl. new BP 4 2 2" xfId="10161" xr:uid="{00000000-0005-0000-0000-00009F270000}"/>
    <cellStyle name="_Table_02 TDC Merger Plan_39 Valuation Model incl. new BP 4 2 3" xfId="10162" xr:uid="{00000000-0005-0000-0000-0000A0270000}"/>
    <cellStyle name="_Table_02 TDC Merger Plan_39 Valuation Model incl. new BP 4 3" xfId="10163" xr:uid="{00000000-0005-0000-0000-0000A1270000}"/>
    <cellStyle name="_Table_02 TDC Merger Plan_39 Valuation Model incl. new BP 4 4" xfId="10164" xr:uid="{00000000-0005-0000-0000-0000A2270000}"/>
    <cellStyle name="_Table_02 TDC Merger Plan_39 Valuation Model incl. new BP 5" xfId="10165" xr:uid="{00000000-0005-0000-0000-0000A3270000}"/>
    <cellStyle name="_Table_02 TDC Merger Plan_39 Valuation Model incl. new BP 5 2" xfId="10166" xr:uid="{00000000-0005-0000-0000-0000A4270000}"/>
    <cellStyle name="_Table_02 TDC Merger Plan_39 Valuation Model incl. new BP 5 2 2" xfId="10167" xr:uid="{00000000-0005-0000-0000-0000A5270000}"/>
    <cellStyle name="_Table_02 TDC Merger Plan_39 Valuation Model incl. new BP 5 2 3" xfId="10168" xr:uid="{00000000-0005-0000-0000-0000A6270000}"/>
    <cellStyle name="_Table_02 TDC Merger Plan_39 Valuation Model incl. new BP 5 3" xfId="10169" xr:uid="{00000000-0005-0000-0000-0000A7270000}"/>
    <cellStyle name="_Table_02 TDC Merger Plan_39 Valuation Model incl. new BP 5 4" xfId="10170" xr:uid="{00000000-0005-0000-0000-0000A8270000}"/>
    <cellStyle name="_Table_02 TDC Merger Plan_39 Valuation Model incl. new BP 6" xfId="10171" xr:uid="{00000000-0005-0000-0000-0000A9270000}"/>
    <cellStyle name="_Table_02 TDC Merger Plan_39 Valuation Model incl. new BP 6 2" xfId="10172" xr:uid="{00000000-0005-0000-0000-0000AA270000}"/>
    <cellStyle name="_Table_02 TDC Merger Plan_39 Valuation Model incl. new BP 6 2 2" xfId="10173" xr:uid="{00000000-0005-0000-0000-0000AB270000}"/>
    <cellStyle name="_Table_02 TDC Merger Plan_39 Valuation Model incl. new BP 6 2 3" xfId="10174" xr:uid="{00000000-0005-0000-0000-0000AC270000}"/>
    <cellStyle name="_Table_02 TDC Merger Plan_39 Valuation Model incl. new BP 6 3" xfId="10175" xr:uid="{00000000-0005-0000-0000-0000AD270000}"/>
    <cellStyle name="_Table_02 TDC Merger Plan_39 Valuation Model incl. new BP 6 4" xfId="10176" xr:uid="{00000000-0005-0000-0000-0000AE270000}"/>
    <cellStyle name="_Table_02 TDC Merger Plan_39 Valuation Model incl. new BP 7" xfId="10177" xr:uid="{00000000-0005-0000-0000-0000AF270000}"/>
    <cellStyle name="_Table_02 TDC Merger Plan_39 Valuation Model incl. new BP 7 2" xfId="10178" xr:uid="{00000000-0005-0000-0000-0000B0270000}"/>
    <cellStyle name="_Table_02 TDC Merger Plan_39 Valuation Model incl. new BP 7 2 2" xfId="10179" xr:uid="{00000000-0005-0000-0000-0000B1270000}"/>
    <cellStyle name="_Table_02 TDC Merger Plan_39 Valuation Model incl. new BP 7 2 3" xfId="10180" xr:uid="{00000000-0005-0000-0000-0000B2270000}"/>
    <cellStyle name="_Table_02 TDC Merger Plan_39 Valuation Model incl. new BP 7 3" xfId="10181" xr:uid="{00000000-0005-0000-0000-0000B3270000}"/>
    <cellStyle name="_Table_02 TDC Merger Plan_39 Valuation Model incl. new BP 7 4" xfId="10182" xr:uid="{00000000-0005-0000-0000-0000B4270000}"/>
    <cellStyle name="_Table_02 TDC Merger Plan_39 Valuation Model incl. new BP 8" xfId="10183" xr:uid="{00000000-0005-0000-0000-0000B5270000}"/>
    <cellStyle name="_Table_02 TDC Merger Plan_39 Valuation Model incl. new BP 8 2" xfId="10184" xr:uid="{00000000-0005-0000-0000-0000B6270000}"/>
    <cellStyle name="_Table_02 TDC Merger Plan_39 Valuation Model incl. new BP 8 2 2" xfId="10185" xr:uid="{00000000-0005-0000-0000-0000B7270000}"/>
    <cellStyle name="_Table_02 TDC Merger Plan_39 Valuation Model incl. new BP 8 2 3" xfId="10186" xr:uid="{00000000-0005-0000-0000-0000B8270000}"/>
    <cellStyle name="_Table_02 TDC Merger Plan_39 Valuation Model incl. new BP 8 3" xfId="10187" xr:uid="{00000000-0005-0000-0000-0000B9270000}"/>
    <cellStyle name="_Table_02 TDC Merger Plan_39 Valuation Model incl. new BP 8 4" xfId="10188" xr:uid="{00000000-0005-0000-0000-0000BA270000}"/>
    <cellStyle name="_Table_02 TDC Merger Plan_39 Valuation Model incl. new BP 9" xfId="10189" xr:uid="{00000000-0005-0000-0000-0000BB270000}"/>
    <cellStyle name="_Table_02 TDC Merger Plan_39 Valuation Model incl. new BP_FX Trades" xfId="10190" xr:uid="{00000000-0005-0000-0000-0000BC270000}"/>
    <cellStyle name="_Table_02 TDC Merger Plan_39 Valuation Model incl. new BP_FX Trades 2" xfId="10191" xr:uid="{00000000-0005-0000-0000-0000BD270000}"/>
    <cellStyle name="_Table_02 TDC Merger Plan_39 Valuation Model incl. new BP_FX Trades 3" xfId="10192" xr:uid="{00000000-0005-0000-0000-0000BE270000}"/>
    <cellStyle name="_Table_02 TDC Merger Plan_40 Valuation Model incl. new BP" xfId="10193" xr:uid="{00000000-0005-0000-0000-0000BF270000}"/>
    <cellStyle name="_Table_02 TDC Merger Plan_40 Valuation Model incl. new BP 10" xfId="10194" xr:uid="{00000000-0005-0000-0000-0000C0270000}"/>
    <cellStyle name="_Table_02 TDC Merger Plan_40 Valuation Model incl. new BP 2" xfId="10195" xr:uid="{00000000-0005-0000-0000-0000C1270000}"/>
    <cellStyle name="_Table_02 TDC Merger Plan_40 Valuation Model incl. new BP 2 2" xfId="10196" xr:uid="{00000000-0005-0000-0000-0000C2270000}"/>
    <cellStyle name="_Table_02 TDC Merger Plan_40 Valuation Model incl. new BP 2 2 2" xfId="10197" xr:uid="{00000000-0005-0000-0000-0000C3270000}"/>
    <cellStyle name="_Table_02 TDC Merger Plan_40 Valuation Model incl. new BP 2 2 3" xfId="10198" xr:uid="{00000000-0005-0000-0000-0000C4270000}"/>
    <cellStyle name="_Table_02 TDC Merger Plan_40 Valuation Model incl. new BP 2 3" xfId="10199" xr:uid="{00000000-0005-0000-0000-0000C5270000}"/>
    <cellStyle name="_Table_02 TDC Merger Plan_40 Valuation Model incl. new BP 2 4" xfId="10200" xr:uid="{00000000-0005-0000-0000-0000C6270000}"/>
    <cellStyle name="_Table_02 TDC Merger Plan_40 Valuation Model incl. new BP 3" xfId="10201" xr:uid="{00000000-0005-0000-0000-0000C7270000}"/>
    <cellStyle name="_Table_02 TDC Merger Plan_40 Valuation Model incl. new BP 3 2" xfId="10202" xr:uid="{00000000-0005-0000-0000-0000C8270000}"/>
    <cellStyle name="_Table_02 TDC Merger Plan_40 Valuation Model incl. new BP 3 2 2" xfId="10203" xr:uid="{00000000-0005-0000-0000-0000C9270000}"/>
    <cellStyle name="_Table_02 TDC Merger Plan_40 Valuation Model incl. new BP 3 2 3" xfId="10204" xr:uid="{00000000-0005-0000-0000-0000CA270000}"/>
    <cellStyle name="_Table_02 TDC Merger Plan_40 Valuation Model incl. new BP 3 3" xfId="10205" xr:uid="{00000000-0005-0000-0000-0000CB270000}"/>
    <cellStyle name="_Table_02 TDC Merger Plan_40 Valuation Model incl. new BP 3 4" xfId="10206" xr:uid="{00000000-0005-0000-0000-0000CC270000}"/>
    <cellStyle name="_Table_02 TDC Merger Plan_40 Valuation Model incl. new BP 4" xfId="10207" xr:uid="{00000000-0005-0000-0000-0000CD270000}"/>
    <cellStyle name="_Table_02 TDC Merger Plan_40 Valuation Model incl. new BP 4 2" xfId="10208" xr:uid="{00000000-0005-0000-0000-0000CE270000}"/>
    <cellStyle name="_Table_02 TDC Merger Plan_40 Valuation Model incl. new BP 4 2 2" xfId="10209" xr:uid="{00000000-0005-0000-0000-0000CF270000}"/>
    <cellStyle name="_Table_02 TDC Merger Plan_40 Valuation Model incl. new BP 4 2 3" xfId="10210" xr:uid="{00000000-0005-0000-0000-0000D0270000}"/>
    <cellStyle name="_Table_02 TDC Merger Plan_40 Valuation Model incl. new BP 4 3" xfId="10211" xr:uid="{00000000-0005-0000-0000-0000D1270000}"/>
    <cellStyle name="_Table_02 TDC Merger Plan_40 Valuation Model incl. new BP 4 4" xfId="10212" xr:uid="{00000000-0005-0000-0000-0000D2270000}"/>
    <cellStyle name="_Table_02 TDC Merger Plan_40 Valuation Model incl. new BP 5" xfId="10213" xr:uid="{00000000-0005-0000-0000-0000D3270000}"/>
    <cellStyle name="_Table_02 TDC Merger Plan_40 Valuation Model incl. new BP 5 2" xfId="10214" xr:uid="{00000000-0005-0000-0000-0000D4270000}"/>
    <cellStyle name="_Table_02 TDC Merger Plan_40 Valuation Model incl. new BP 5 2 2" xfId="10215" xr:uid="{00000000-0005-0000-0000-0000D5270000}"/>
    <cellStyle name="_Table_02 TDC Merger Plan_40 Valuation Model incl. new BP 5 2 3" xfId="10216" xr:uid="{00000000-0005-0000-0000-0000D6270000}"/>
    <cellStyle name="_Table_02 TDC Merger Plan_40 Valuation Model incl. new BP 5 3" xfId="10217" xr:uid="{00000000-0005-0000-0000-0000D7270000}"/>
    <cellStyle name="_Table_02 TDC Merger Plan_40 Valuation Model incl. new BP 5 4" xfId="10218" xr:uid="{00000000-0005-0000-0000-0000D8270000}"/>
    <cellStyle name="_Table_02 TDC Merger Plan_40 Valuation Model incl. new BP 6" xfId="10219" xr:uid="{00000000-0005-0000-0000-0000D9270000}"/>
    <cellStyle name="_Table_02 TDC Merger Plan_40 Valuation Model incl. new BP 6 2" xfId="10220" xr:uid="{00000000-0005-0000-0000-0000DA270000}"/>
    <cellStyle name="_Table_02 TDC Merger Plan_40 Valuation Model incl. new BP 6 2 2" xfId="10221" xr:uid="{00000000-0005-0000-0000-0000DB270000}"/>
    <cellStyle name="_Table_02 TDC Merger Plan_40 Valuation Model incl. new BP 6 2 3" xfId="10222" xr:uid="{00000000-0005-0000-0000-0000DC270000}"/>
    <cellStyle name="_Table_02 TDC Merger Plan_40 Valuation Model incl. new BP 6 3" xfId="10223" xr:uid="{00000000-0005-0000-0000-0000DD270000}"/>
    <cellStyle name="_Table_02 TDC Merger Plan_40 Valuation Model incl. new BP 6 4" xfId="10224" xr:uid="{00000000-0005-0000-0000-0000DE270000}"/>
    <cellStyle name="_Table_02 TDC Merger Plan_40 Valuation Model incl. new BP 7" xfId="10225" xr:uid="{00000000-0005-0000-0000-0000DF270000}"/>
    <cellStyle name="_Table_02 TDC Merger Plan_40 Valuation Model incl. new BP 7 2" xfId="10226" xr:uid="{00000000-0005-0000-0000-0000E0270000}"/>
    <cellStyle name="_Table_02 TDC Merger Plan_40 Valuation Model incl. new BP 7 2 2" xfId="10227" xr:uid="{00000000-0005-0000-0000-0000E1270000}"/>
    <cellStyle name="_Table_02 TDC Merger Plan_40 Valuation Model incl. new BP 7 2 3" xfId="10228" xr:uid="{00000000-0005-0000-0000-0000E2270000}"/>
    <cellStyle name="_Table_02 TDC Merger Plan_40 Valuation Model incl. new BP 7 3" xfId="10229" xr:uid="{00000000-0005-0000-0000-0000E3270000}"/>
    <cellStyle name="_Table_02 TDC Merger Plan_40 Valuation Model incl. new BP 7 4" xfId="10230" xr:uid="{00000000-0005-0000-0000-0000E4270000}"/>
    <cellStyle name="_Table_02 TDC Merger Plan_40 Valuation Model incl. new BP 8" xfId="10231" xr:uid="{00000000-0005-0000-0000-0000E5270000}"/>
    <cellStyle name="_Table_02 TDC Merger Plan_40 Valuation Model incl. new BP 8 2" xfId="10232" xr:uid="{00000000-0005-0000-0000-0000E6270000}"/>
    <cellStyle name="_Table_02 TDC Merger Plan_40 Valuation Model incl. new BP 8 2 2" xfId="10233" xr:uid="{00000000-0005-0000-0000-0000E7270000}"/>
    <cellStyle name="_Table_02 TDC Merger Plan_40 Valuation Model incl. new BP 8 2 3" xfId="10234" xr:uid="{00000000-0005-0000-0000-0000E8270000}"/>
    <cellStyle name="_Table_02 TDC Merger Plan_40 Valuation Model incl. new BP 8 3" xfId="10235" xr:uid="{00000000-0005-0000-0000-0000E9270000}"/>
    <cellStyle name="_Table_02 TDC Merger Plan_40 Valuation Model incl. new BP 8 4" xfId="10236" xr:uid="{00000000-0005-0000-0000-0000EA270000}"/>
    <cellStyle name="_Table_02 TDC Merger Plan_40 Valuation Model incl. new BP 9" xfId="10237" xr:uid="{00000000-0005-0000-0000-0000EB270000}"/>
    <cellStyle name="_Table_02 TDC Merger Plan_40 Valuation Model incl. new BP_FX Trades" xfId="10238" xr:uid="{00000000-0005-0000-0000-0000EC270000}"/>
    <cellStyle name="_Table_02 TDC Merger Plan_40 Valuation Model incl. new BP_FX Trades 2" xfId="10239" xr:uid="{00000000-0005-0000-0000-0000ED270000}"/>
    <cellStyle name="_Table_02 TDC Merger Plan_40 Valuation Model incl. new BP_FX Trades 3" xfId="10240" xr:uid="{00000000-0005-0000-0000-0000EE270000}"/>
    <cellStyle name="_Table_02 TDC Merger Plan_44 Valuation Model incl. new BP" xfId="10241" xr:uid="{00000000-0005-0000-0000-0000EF270000}"/>
    <cellStyle name="_Table_02 TDC Merger Plan_44 Valuation Model incl. new BP 10" xfId="10242" xr:uid="{00000000-0005-0000-0000-0000F0270000}"/>
    <cellStyle name="_Table_02 TDC Merger Plan_44 Valuation Model incl. new BP 2" xfId="10243" xr:uid="{00000000-0005-0000-0000-0000F1270000}"/>
    <cellStyle name="_Table_02 TDC Merger Plan_44 Valuation Model incl. new BP 2 2" xfId="10244" xr:uid="{00000000-0005-0000-0000-0000F2270000}"/>
    <cellStyle name="_Table_02 TDC Merger Plan_44 Valuation Model incl. new BP 2 2 2" xfId="10245" xr:uid="{00000000-0005-0000-0000-0000F3270000}"/>
    <cellStyle name="_Table_02 TDC Merger Plan_44 Valuation Model incl. new BP 2 2 3" xfId="10246" xr:uid="{00000000-0005-0000-0000-0000F4270000}"/>
    <cellStyle name="_Table_02 TDC Merger Plan_44 Valuation Model incl. new BP 2 3" xfId="10247" xr:uid="{00000000-0005-0000-0000-0000F5270000}"/>
    <cellStyle name="_Table_02 TDC Merger Plan_44 Valuation Model incl. new BP 2 4" xfId="10248" xr:uid="{00000000-0005-0000-0000-0000F6270000}"/>
    <cellStyle name="_Table_02 TDC Merger Plan_44 Valuation Model incl. new BP 3" xfId="10249" xr:uid="{00000000-0005-0000-0000-0000F7270000}"/>
    <cellStyle name="_Table_02 TDC Merger Plan_44 Valuation Model incl. new BP 3 2" xfId="10250" xr:uid="{00000000-0005-0000-0000-0000F8270000}"/>
    <cellStyle name="_Table_02 TDC Merger Plan_44 Valuation Model incl. new BP 3 2 2" xfId="10251" xr:uid="{00000000-0005-0000-0000-0000F9270000}"/>
    <cellStyle name="_Table_02 TDC Merger Plan_44 Valuation Model incl. new BP 3 2 3" xfId="10252" xr:uid="{00000000-0005-0000-0000-0000FA270000}"/>
    <cellStyle name="_Table_02 TDC Merger Plan_44 Valuation Model incl. new BP 3 3" xfId="10253" xr:uid="{00000000-0005-0000-0000-0000FB270000}"/>
    <cellStyle name="_Table_02 TDC Merger Plan_44 Valuation Model incl. new BP 3 4" xfId="10254" xr:uid="{00000000-0005-0000-0000-0000FC270000}"/>
    <cellStyle name="_Table_02 TDC Merger Plan_44 Valuation Model incl. new BP 4" xfId="10255" xr:uid="{00000000-0005-0000-0000-0000FD270000}"/>
    <cellStyle name="_Table_02 TDC Merger Plan_44 Valuation Model incl. new BP 4 2" xfId="10256" xr:uid="{00000000-0005-0000-0000-0000FE270000}"/>
    <cellStyle name="_Table_02 TDC Merger Plan_44 Valuation Model incl. new BP 4 2 2" xfId="10257" xr:uid="{00000000-0005-0000-0000-0000FF270000}"/>
    <cellStyle name="_Table_02 TDC Merger Plan_44 Valuation Model incl. new BP 4 2 3" xfId="10258" xr:uid="{00000000-0005-0000-0000-000000280000}"/>
    <cellStyle name="_Table_02 TDC Merger Plan_44 Valuation Model incl. new BP 4 3" xfId="10259" xr:uid="{00000000-0005-0000-0000-000001280000}"/>
    <cellStyle name="_Table_02 TDC Merger Plan_44 Valuation Model incl. new BP 4 4" xfId="10260" xr:uid="{00000000-0005-0000-0000-000002280000}"/>
    <cellStyle name="_Table_02 TDC Merger Plan_44 Valuation Model incl. new BP 5" xfId="10261" xr:uid="{00000000-0005-0000-0000-000003280000}"/>
    <cellStyle name="_Table_02 TDC Merger Plan_44 Valuation Model incl. new BP 5 2" xfId="10262" xr:uid="{00000000-0005-0000-0000-000004280000}"/>
    <cellStyle name="_Table_02 TDC Merger Plan_44 Valuation Model incl. new BP 5 2 2" xfId="10263" xr:uid="{00000000-0005-0000-0000-000005280000}"/>
    <cellStyle name="_Table_02 TDC Merger Plan_44 Valuation Model incl. new BP 5 2 3" xfId="10264" xr:uid="{00000000-0005-0000-0000-000006280000}"/>
    <cellStyle name="_Table_02 TDC Merger Plan_44 Valuation Model incl. new BP 5 3" xfId="10265" xr:uid="{00000000-0005-0000-0000-000007280000}"/>
    <cellStyle name="_Table_02 TDC Merger Plan_44 Valuation Model incl. new BP 5 4" xfId="10266" xr:uid="{00000000-0005-0000-0000-000008280000}"/>
    <cellStyle name="_Table_02 TDC Merger Plan_44 Valuation Model incl. new BP 6" xfId="10267" xr:uid="{00000000-0005-0000-0000-000009280000}"/>
    <cellStyle name="_Table_02 TDC Merger Plan_44 Valuation Model incl. new BP 6 2" xfId="10268" xr:uid="{00000000-0005-0000-0000-00000A280000}"/>
    <cellStyle name="_Table_02 TDC Merger Plan_44 Valuation Model incl. new BP 6 2 2" xfId="10269" xr:uid="{00000000-0005-0000-0000-00000B280000}"/>
    <cellStyle name="_Table_02 TDC Merger Plan_44 Valuation Model incl. new BP 6 2 3" xfId="10270" xr:uid="{00000000-0005-0000-0000-00000C280000}"/>
    <cellStyle name="_Table_02 TDC Merger Plan_44 Valuation Model incl. new BP 6 3" xfId="10271" xr:uid="{00000000-0005-0000-0000-00000D280000}"/>
    <cellStyle name="_Table_02 TDC Merger Plan_44 Valuation Model incl. new BP 6 4" xfId="10272" xr:uid="{00000000-0005-0000-0000-00000E280000}"/>
    <cellStyle name="_Table_02 TDC Merger Plan_44 Valuation Model incl. new BP 7" xfId="10273" xr:uid="{00000000-0005-0000-0000-00000F280000}"/>
    <cellStyle name="_Table_02 TDC Merger Plan_44 Valuation Model incl. new BP 7 2" xfId="10274" xr:uid="{00000000-0005-0000-0000-000010280000}"/>
    <cellStyle name="_Table_02 TDC Merger Plan_44 Valuation Model incl. new BP 7 2 2" xfId="10275" xr:uid="{00000000-0005-0000-0000-000011280000}"/>
    <cellStyle name="_Table_02 TDC Merger Plan_44 Valuation Model incl. new BP 7 2 3" xfId="10276" xr:uid="{00000000-0005-0000-0000-000012280000}"/>
    <cellStyle name="_Table_02 TDC Merger Plan_44 Valuation Model incl. new BP 7 3" xfId="10277" xr:uid="{00000000-0005-0000-0000-000013280000}"/>
    <cellStyle name="_Table_02 TDC Merger Plan_44 Valuation Model incl. new BP 7 4" xfId="10278" xr:uid="{00000000-0005-0000-0000-000014280000}"/>
    <cellStyle name="_Table_02 TDC Merger Plan_44 Valuation Model incl. new BP 8" xfId="10279" xr:uid="{00000000-0005-0000-0000-000015280000}"/>
    <cellStyle name="_Table_02 TDC Merger Plan_44 Valuation Model incl. new BP 8 2" xfId="10280" xr:uid="{00000000-0005-0000-0000-000016280000}"/>
    <cellStyle name="_Table_02 TDC Merger Plan_44 Valuation Model incl. new BP 8 2 2" xfId="10281" xr:uid="{00000000-0005-0000-0000-000017280000}"/>
    <cellStyle name="_Table_02 TDC Merger Plan_44 Valuation Model incl. new BP 8 2 3" xfId="10282" xr:uid="{00000000-0005-0000-0000-000018280000}"/>
    <cellStyle name="_Table_02 TDC Merger Plan_44 Valuation Model incl. new BP 8 3" xfId="10283" xr:uid="{00000000-0005-0000-0000-000019280000}"/>
    <cellStyle name="_Table_02 TDC Merger Plan_44 Valuation Model incl. new BP 8 4" xfId="10284" xr:uid="{00000000-0005-0000-0000-00001A280000}"/>
    <cellStyle name="_Table_02 TDC Merger Plan_44 Valuation Model incl. new BP 9" xfId="10285" xr:uid="{00000000-0005-0000-0000-00001B280000}"/>
    <cellStyle name="_Table_02 TDC Merger Plan_44 Valuation Model incl. new BP_FX Trades" xfId="10286" xr:uid="{00000000-0005-0000-0000-00001C280000}"/>
    <cellStyle name="_Table_02 TDC Merger Plan_44 Valuation Model incl. new BP_FX Trades 2" xfId="10287" xr:uid="{00000000-0005-0000-0000-00001D280000}"/>
    <cellStyle name="_Table_02 TDC Merger Plan_44 Valuation Model incl. new BP_FX Trades 3" xfId="10288" xr:uid="{00000000-0005-0000-0000-00001E280000}"/>
    <cellStyle name="_Table_02 TDC Merger Plan_FX Trades" xfId="10289" xr:uid="{00000000-0005-0000-0000-00001F280000}"/>
    <cellStyle name="_Table_02 TDC Merger Plan_FX Trades 2" xfId="10290" xr:uid="{00000000-0005-0000-0000-000020280000}"/>
    <cellStyle name="_Table_02 TDC Merger Plan_FX Trades 3" xfId="10291" xr:uid="{00000000-0005-0000-0000-000021280000}"/>
    <cellStyle name="_Table_03 Total Expenses" xfId="10292" xr:uid="{00000000-0005-0000-0000-000022280000}"/>
    <cellStyle name="_Table_03 Total Expenses 10" xfId="10293" xr:uid="{00000000-0005-0000-0000-000023280000}"/>
    <cellStyle name="_Table_03 Total Expenses 11" xfId="10294" xr:uid="{00000000-0005-0000-0000-000024280000}"/>
    <cellStyle name="_Table_03 Total Expenses 2" xfId="10295" xr:uid="{00000000-0005-0000-0000-000025280000}"/>
    <cellStyle name="_Table_03 Total Expenses 2 10" xfId="10296" xr:uid="{00000000-0005-0000-0000-000026280000}"/>
    <cellStyle name="_Table_03 Total Expenses 2 2" xfId="10297" xr:uid="{00000000-0005-0000-0000-000027280000}"/>
    <cellStyle name="_Table_03 Total Expenses 2 2 2" xfId="10298" xr:uid="{00000000-0005-0000-0000-000028280000}"/>
    <cellStyle name="_Table_03 Total Expenses 2 2 2 2" xfId="10299" xr:uid="{00000000-0005-0000-0000-000029280000}"/>
    <cellStyle name="_Table_03 Total Expenses 2 2 2 3" xfId="10300" xr:uid="{00000000-0005-0000-0000-00002A280000}"/>
    <cellStyle name="_Table_03 Total Expenses 2 2 3" xfId="10301" xr:uid="{00000000-0005-0000-0000-00002B280000}"/>
    <cellStyle name="_Table_03 Total Expenses 2 2 4" xfId="10302" xr:uid="{00000000-0005-0000-0000-00002C280000}"/>
    <cellStyle name="_Table_03 Total Expenses 2 3" xfId="10303" xr:uid="{00000000-0005-0000-0000-00002D280000}"/>
    <cellStyle name="_Table_03 Total Expenses 2 3 2" xfId="10304" xr:uid="{00000000-0005-0000-0000-00002E280000}"/>
    <cellStyle name="_Table_03 Total Expenses 2 3 2 2" xfId="10305" xr:uid="{00000000-0005-0000-0000-00002F280000}"/>
    <cellStyle name="_Table_03 Total Expenses 2 3 2 3" xfId="10306" xr:uid="{00000000-0005-0000-0000-000030280000}"/>
    <cellStyle name="_Table_03 Total Expenses 2 3 3" xfId="10307" xr:uid="{00000000-0005-0000-0000-000031280000}"/>
    <cellStyle name="_Table_03 Total Expenses 2 3 4" xfId="10308" xr:uid="{00000000-0005-0000-0000-000032280000}"/>
    <cellStyle name="_Table_03 Total Expenses 2 4" xfId="10309" xr:uid="{00000000-0005-0000-0000-000033280000}"/>
    <cellStyle name="_Table_03 Total Expenses 2 4 2" xfId="10310" xr:uid="{00000000-0005-0000-0000-000034280000}"/>
    <cellStyle name="_Table_03 Total Expenses 2 4 2 2" xfId="10311" xr:uid="{00000000-0005-0000-0000-000035280000}"/>
    <cellStyle name="_Table_03 Total Expenses 2 4 2 3" xfId="10312" xr:uid="{00000000-0005-0000-0000-000036280000}"/>
    <cellStyle name="_Table_03 Total Expenses 2 4 3" xfId="10313" xr:uid="{00000000-0005-0000-0000-000037280000}"/>
    <cellStyle name="_Table_03 Total Expenses 2 4 4" xfId="10314" xr:uid="{00000000-0005-0000-0000-000038280000}"/>
    <cellStyle name="_Table_03 Total Expenses 2 5" xfId="10315" xr:uid="{00000000-0005-0000-0000-000039280000}"/>
    <cellStyle name="_Table_03 Total Expenses 2 5 2" xfId="10316" xr:uid="{00000000-0005-0000-0000-00003A280000}"/>
    <cellStyle name="_Table_03 Total Expenses 2 5 2 2" xfId="10317" xr:uid="{00000000-0005-0000-0000-00003B280000}"/>
    <cellStyle name="_Table_03 Total Expenses 2 5 2 3" xfId="10318" xr:uid="{00000000-0005-0000-0000-00003C280000}"/>
    <cellStyle name="_Table_03 Total Expenses 2 5 3" xfId="10319" xr:uid="{00000000-0005-0000-0000-00003D280000}"/>
    <cellStyle name="_Table_03 Total Expenses 2 5 4" xfId="10320" xr:uid="{00000000-0005-0000-0000-00003E280000}"/>
    <cellStyle name="_Table_03 Total Expenses 2 6" xfId="10321" xr:uid="{00000000-0005-0000-0000-00003F280000}"/>
    <cellStyle name="_Table_03 Total Expenses 2 6 2" xfId="10322" xr:uid="{00000000-0005-0000-0000-000040280000}"/>
    <cellStyle name="_Table_03 Total Expenses 2 6 2 2" xfId="10323" xr:uid="{00000000-0005-0000-0000-000041280000}"/>
    <cellStyle name="_Table_03 Total Expenses 2 6 2 3" xfId="10324" xr:uid="{00000000-0005-0000-0000-000042280000}"/>
    <cellStyle name="_Table_03 Total Expenses 2 6 3" xfId="10325" xr:uid="{00000000-0005-0000-0000-000043280000}"/>
    <cellStyle name="_Table_03 Total Expenses 2 6 4" xfId="10326" xr:uid="{00000000-0005-0000-0000-000044280000}"/>
    <cellStyle name="_Table_03 Total Expenses 2 7" xfId="10327" xr:uid="{00000000-0005-0000-0000-000045280000}"/>
    <cellStyle name="_Table_03 Total Expenses 2 7 2" xfId="10328" xr:uid="{00000000-0005-0000-0000-000046280000}"/>
    <cellStyle name="_Table_03 Total Expenses 2 7 2 2" xfId="10329" xr:uid="{00000000-0005-0000-0000-000047280000}"/>
    <cellStyle name="_Table_03 Total Expenses 2 7 2 3" xfId="10330" xr:uid="{00000000-0005-0000-0000-000048280000}"/>
    <cellStyle name="_Table_03 Total Expenses 2 7 3" xfId="10331" xr:uid="{00000000-0005-0000-0000-000049280000}"/>
    <cellStyle name="_Table_03 Total Expenses 2 7 4" xfId="10332" xr:uid="{00000000-0005-0000-0000-00004A280000}"/>
    <cellStyle name="_Table_03 Total Expenses 2 8" xfId="10333" xr:uid="{00000000-0005-0000-0000-00004B280000}"/>
    <cellStyle name="_Table_03 Total Expenses 2 8 2" xfId="10334" xr:uid="{00000000-0005-0000-0000-00004C280000}"/>
    <cellStyle name="_Table_03 Total Expenses 2 8 2 2" xfId="10335" xr:uid="{00000000-0005-0000-0000-00004D280000}"/>
    <cellStyle name="_Table_03 Total Expenses 2 8 2 3" xfId="10336" xr:uid="{00000000-0005-0000-0000-00004E280000}"/>
    <cellStyle name="_Table_03 Total Expenses 2 8 3" xfId="10337" xr:uid="{00000000-0005-0000-0000-00004F280000}"/>
    <cellStyle name="_Table_03 Total Expenses 2 8 4" xfId="10338" xr:uid="{00000000-0005-0000-0000-000050280000}"/>
    <cellStyle name="_Table_03 Total Expenses 2 9" xfId="10339" xr:uid="{00000000-0005-0000-0000-000051280000}"/>
    <cellStyle name="_Table_03 Total Expenses 3" xfId="10340" xr:uid="{00000000-0005-0000-0000-000052280000}"/>
    <cellStyle name="_Table_03 Total Expenses 3 2" xfId="10341" xr:uid="{00000000-0005-0000-0000-000053280000}"/>
    <cellStyle name="_Table_03 Total Expenses 3 2 2" xfId="10342" xr:uid="{00000000-0005-0000-0000-000054280000}"/>
    <cellStyle name="_Table_03 Total Expenses 3 2 3" xfId="10343" xr:uid="{00000000-0005-0000-0000-000055280000}"/>
    <cellStyle name="_Table_03 Total Expenses 3 3" xfId="10344" xr:uid="{00000000-0005-0000-0000-000056280000}"/>
    <cellStyle name="_Table_03 Total Expenses 3 4" xfId="10345" xr:uid="{00000000-0005-0000-0000-000057280000}"/>
    <cellStyle name="_Table_03 Total Expenses 4" xfId="10346" xr:uid="{00000000-0005-0000-0000-000058280000}"/>
    <cellStyle name="_Table_03 Total Expenses 4 2" xfId="10347" xr:uid="{00000000-0005-0000-0000-000059280000}"/>
    <cellStyle name="_Table_03 Total Expenses 4 2 2" xfId="10348" xr:uid="{00000000-0005-0000-0000-00005A280000}"/>
    <cellStyle name="_Table_03 Total Expenses 4 2 3" xfId="10349" xr:uid="{00000000-0005-0000-0000-00005B280000}"/>
    <cellStyle name="_Table_03 Total Expenses 4 3" xfId="10350" xr:uid="{00000000-0005-0000-0000-00005C280000}"/>
    <cellStyle name="_Table_03 Total Expenses 4 4" xfId="10351" xr:uid="{00000000-0005-0000-0000-00005D280000}"/>
    <cellStyle name="_Table_03 Total Expenses 5" xfId="10352" xr:uid="{00000000-0005-0000-0000-00005E280000}"/>
    <cellStyle name="_Table_03 Total Expenses 5 2" xfId="10353" xr:uid="{00000000-0005-0000-0000-00005F280000}"/>
    <cellStyle name="_Table_03 Total Expenses 5 2 2" xfId="10354" xr:uid="{00000000-0005-0000-0000-000060280000}"/>
    <cellStyle name="_Table_03 Total Expenses 5 2 3" xfId="10355" xr:uid="{00000000-0005-0000-0000-000061280000}"/>
    <cellStyle name="_Table_03 Total Expenses 5 3" xfId="10356" xr:uid="{00000000-0005-0000-0000-000062280000}"/>
    <cellStyle name="_Table_03 Total Expenses 5 4" xfId="10357" xr:uid="{00000000-0005-0000-0000-000063280000}"/>
    <cellStyle name="_Table_03 Total Expenses 6" xfId="10358" xr:uid="{00000000-0005-0000-0000-000064280000}"/>
    <cellStyle name="_Table_03 Total Expenses 6 2" xfId="10359" xr:uid="{00000000-0005-0000-0000-000065280000}"/>
    <cellStyle name="_Table_03 Total Expenses 6 2 2" xfId="10360" xr:uid="{00000000-0005-0000-0000-000066280000}"/>
    <cellStyle name="_Table_03 Total Expenses 6 2 3" xfId="10361" xr:uid="{00000000-0005-0000-0000-000067280000}"/>
    <cellStyle name="_Table_03 Total Expenses 6 3" xfId="10362" xr:uid="{00000000-0005-0000-0000-000068280000}"/>
    <cellStyle name="_Table_03 Total Expenses 6 4" xfId="10363" xr:uid="{00000000-0005-0000-0000-000069280000}"/>
    <cellStyle name="_Table_03 Total Expenses 7" xfId="10364" xr:uid="{00000000-0005-0000-0000-00006A280000}"/>
    <cellStyle name="_Table_03 Total Expenses 7 2" xfId="10365" xr:uid="{00000000-0005-0000-0000-00006B280000}"/>
    <cellStyle name="_Table_03 Total Expenses 7 2 2" xfId="10366" xr:uid="{00000000-0005-0000-0000-00006C280000}"/>
    <cellStyle name="_Table_03 Total Expenses 7 2 3" xfId="10367" xr:uid="{00000000-0005-0000-0000-00006D280000}"/>
    <cellStyle name="_Table_03 Total Expenses 7 3" xfId="10368" xr:uid="{00000000-0005-0000-0000-00006E280000}"/>
    <cellStyle name="_Table_03 Total Expenses 7 4" xfId="10369" xr:uid="{00000000-0005-0000-0000-00006F280000}"/>
    <cellStyle name="_Table_03 Total Expenses 8" xfId="10370" xr:uid="{00000000-0005-0000-0000-000070280000}"/>
    <cellStyle name="_Table_03 Total Expenses 8 2" xfId="10371" xr:uid="{00000000-0005-0000-0000-000071280000}"/>
    <cellStyle name="_Table_03 Total Expenses 8 2 2" xfId="10372" xr:uid="{00000000-0005-0000-0000-000072280000}"/>
    <cellStyle name="_Table_03 Total Expenses 8 2 3" xfId="10373" xr:uid="{00000000-0005-0000-0000-000073280000}"/>
    <cellStyle name="_Table_03 Total Expenses 8 3" xfId="10374" xr:uid="{00000000-0005-0000-0000-000074280000}"/>
    <cellStyle name="_Table_03 Total Expenses 8 4" xfId="10375" xr:uid="{00000000-0005-0000-0000-000075280000}"/>
    <cellStyle name="_Table_03 Total Expenses 9" xfId="10376" xr:uid="{00000000-0005-0000-0000-000076280000}"/>
    <cellStyle name="_Table_03 Total Expenses 9 2" xfId="10377" xr:uid="{00000000-0005-0000-0000-000077280000}"/>
    <cellStyle name="_Table_03 Total Expenses 9 2 2" xfId="10378" xr:uid="{00000000-0005-0000-0000-000078280000}"/>
    <cellStyle name="_Table_03 Total Expenses 9 2 3" xfId="10379" xr:uid="{00000000-0005-0000-0000-000079280000}"/>
    <cellStyle name="_Table_03 Total Expenses 9 3" xfId="10380" xr:uid="{00000000-0005-0000-0000-00007A280000}"/>
    <cellStyle name="_Table_03 Total Expenses 9 4" xfId="10381" xr:uid="{00000000-0005-0000-0000-00007B280000}"/>
    <cellStyle name="_Table_03 Total Expenses_FX Trades" xfId="10382" xr:uid="{00000000-0005-0000-0000-00007C280000}"/>
    <cellStyle name="_Table_03 Total Expenses_FX Trades 2" xfId="10383" xr:uid="{00000000-0005-0000-0000-00007D280000}"/>
    <cellStyle name="_Table_03 Total Expenses_FX Trades 3" xfId="10384" xr:uid="{00000000-0005-0000-0000-00007E280000}"/>
    <cellStyle name="_Table_03 Total Expenses_Inputs" xfId="10385" xr:uid="{00000000-0005-0000-0000-00007F280000}"/>
    <cellStyle name="_Table_03 Total Expenses_Inputs 10" xfId="10386" xr:uid="{00000000-0005-0000-0000-000080280000}"/>
    <cellStyle name="_Table_03 Total Expenses_Inputs 2" xfId="10387" xr:uid="{00000000-0005-0000-0000-000081280000}"/>
    <cellStyle name="_Table_03 Total Expenses_Inputs 2 2" xfId="10388" xr:uid="{00000000-0005-0000-0000-000082280000}"/>
    <cellStyle name="_Table_03 Total Expenses_Inputs 2 2 2" xfId="10389" xr:uid="{00000000-0005-0000-0000-000083280000}"/>
    <cellStyle name="_Table_03 Total Expenses_Inputs 2 2 3" xfId="10390" xr:uid="{00000000-0005-0000-0000-000084280000}"/>
    <cellStyle name="_Table_03 Total Expenses_Inputs 2 3" xfId="10391" xr:uid="{00000000-0005-0000-0000-000085280000}"/>
    <cellStyle name="_Table_03 Total Expenses_Inputs 2 4" xfId="10392" xr:uid="{00000000-0005-0000-0000-000086280000}"/>
    <cellStyle name="_Table_03 Total Expenses_Inputs 3" xfId="10393" xr:uid="{00000000-0005-0000-0000-000087280000}"/>
    <cellStyle name="_Table_03 Total Expenses_Inputs 3 2" xfId="10394" xr:uid="{00000000-0005-0000-0000-000088280000}"/>
    <cellStyle name="_Table_03 Total Expenses_Inputs 3 2 2" xfId="10395" xr:uid="{00000000-0005-0000-0000-000089280000}"/>
    <cellStyle name="_Table_03 Total Expenses_Inputs 3 2 3" xfId="10396" xr:uid="{00000000-0005-0000-0000-00008A280000}"/>
    <cellStyle name="_Table_03 Total Expenses_Inputs 3 3" xfId="10397" xr:uid="{00000000-0005-0000-0000-00008B280000}"/>
    <cellStyle name="_Table_03 Total Expenses_Inputs 3 4" xfId="10398" xr:uid="{00000000-0005-0000-0000-00008C280000}"/>
    <cellStyle name="_Table_03 Total Expenses_Inputs 4" xfId="10399" xr:uid="{00000000-0005-0000-0000-00008D280000}"/>
    <cellStyle name="_Table_03 Total Expenses_Inputs 4 2" xfId="10400" xr:uid="{00000000-0005-0000-0000-00008E280000}"/>
    <cellStyle name="_Table_03 Total Expenses_Inputs 4 2 2" xfId="10401" xr:uid="{00000000-0005-0000-0000-00008F280000}"/>
    <cellStyle name="_Table_03 Total Expenses_Inputs 4 2 3" xfId="10402" xr:uid="{00000000-0005-0000-0000-000090280000}"/>
    <cellStyle name="_Table_03 Total Expenses_Inputs 4 3" xfId="10403" xr:uid="{00000000-0005-0000-0000-000091280000}"/>
    <cellStyle name="_Table_03 Total Expenses_Inputs 4 4" xfId="10404" xr:uid="{00000000-0005-0000-0000-000092280000}"/>
    <cellStyle name="_Table_03 Total Expenses_Inputs 5" xfId="10405" xr:uid="{00000000-0005-0000-0000-000093280000}"/>
    <cellStyle name="_Table_03 Total Expenses_Inputs 5 2" xfId="10406" xr:uid="{00000000-0005-0000-0000-000094280000}"/>
    <cellStyle name="_Table_03 Total Expenses_Inputs 5 2 2" xfId="10407" xr:uid="{00000000-0005-0000-0000-000095280000}"/>
    <cellStyle name="_Table_03 Total Expenses_Inputs 5 2 3" xfId="10408" xr:uid="{00000000-0005-0000-0000-000096280000}"/>
    <cellStyle name="_Table_03 Total Expenses_Inputs 5 3" xfId="10409" xr:uid="{00000000-0005-0000-0000-000097280000}"/>
    <cellStyle name="_Table_03 Total Expenses_Inputs 5 4" xfId="10410" xr:uid="{00000000-0005-0000-0000-000098280000}"/>
    <cellStyle name="_Table_03 Total Expenses_Inputs 6" xfId="10411" xr:uid="{00000000-0005-0000-0000-000099280000}"/>
    <cellStyle name="_Table_03 Total Expenses_Inputs 6 2" xfId="10412" xr:uid="{00000000-0005-0000-0000-00009A280000}"/>
    <cellStyle name="_Table_03 Total Expenses_Inputs 6 2 2" xfId="10413" xr:uid="{00000000-0005-0000-0000-00009B280000}"/>
    <cellStyle name="_Table_03 Total Expenses_Inputs 6 2 3" xfId="10414" xr:uid="{00000000-0005-0000-0000-00009C280000}"/>
    <cellStyle name="_Table_03 Total Expenses_Inputs 6 3" xfId="10415" xr:uid="{00000000-0005-0000-0000-00009D280000}"/>
    <cellStyle name="_Table_03 Total Expenses_Inputs 6 4" xfId="10416" xr:uid="{00000000-0005-0000-0000-00009E280000}"/>
    <cellStyle name="_Table_03 Total Expenses_Inputs 7" xfId="10417" xr:uid="{00000000-0005-0000-0000-00009F280000}"/>
    <cellStyle name="_Table_03 Total Expenses_Inputs 7 2" xfId="10418" xr:uid="{00000000-0005-0000-0000-0000A0280000}"/>
    <cellStyle name="_Table_03 Total Expenses_Inputs 7 2 2" xfId="10419" xr:uid="{00000000-0005-0000-0000-0000A1280000}"/>
    <cellStyle name="_Table_03 Total Expenses_Inputs 7 2 3" xfId="10420" xr:uid="{00000000-0005-0000-0000-0000A2280000}"/>
    <cellStyle name="_Table_03 Total Expenses_Inputs 7 3" xfId="10421" xr:uid="{00000000-0005-0000-0000-0000A3280000}"/>
    <cellStyle name="_Table_03 Total Expenses_Inputs 7 4" xfId="10422" xr:uid="{00000000-0005-0000-0000-0000A4280000}"/>
    <cellStyle name="_Table_03 Total Expenses_Inputs 8" xfId="10423" xr:uid="{00000000-0005-0000-0000-0000A5280000}"/>
    <cellStyle name="_Table_03 Total Expenses_Inputs 8 2" xfId="10424" xr:uid="{00000000-0005-0000-0000-0000A6280000}"/>
    <cellStyle name="_Table_03 Total Expenses_Inputs 8 2 2" xfId="10425" xr:uid="{00000000-0005-0000-0000-0000A7280000}"/>
    <cellStyle name="_Table_03 Total Expenses_Inputs 8 2 3" xfId="10426" xr:uid="{00000000-0005-0000-0000-0000A8280000}"/>
    <cellStyle name="_Table_03 Total Expenses_Inputs 8 3" xfId="10427" xr:uid="{00000000-0005-0000-0000-0000A9280000}"/>
    <cellStyle name="_Table_03 Total Expenses_Inputs 8 4" xfId="10428" xr:uid="{00000000-0005-0000-0000-0000AA280000}"/>
    <cellStyle name="_Table_03 Total Expenses_Inputs 9" xfId="10429" xr:uid="{00000000-0005-0000-0000-0000AB280000}"/>
    <cellStyle name="_Table_03 Total Expenses_March workings 2010" xfId="10430" xr:uid="{00000000-0005-0000-0000-0000AC280000}"/>
    <cellStyle name="_Table_03 Total Expenses_March workings 2010 10" xfId="10431" xr:uid="{00000000-0005-0000-0000-0000AD280000}"/>
    <cellStyle name="_Table_03 Total Expenses_March workings 2010 2" xfId="10432" xr:uid="{00000000-0005-0000-0000-0000AE280000}"/>
    <cellStyle name="_Table_03 Total Expenses_March workings 2010 2 2" xfId="10433" xr:uid="{00000000-0005-0000-0000-0000AF280000}"/>
    <cellStyle name="_Table_03 Total Expenses_March workings 2010 2 2 2" xfId="10434" xr:uid="{00000000-0005-0000-0000-0000B0280000}"/>
    <cellStyle name="_Table_03 Total Expenses_March workings 2010 2 2 3" xfId="10435" xr:uid="{00000000-0005-0000-0000-0000B1280000}"/>
    <cellStyle name="_Table_03 Total Expenses_March workings 2010 2 3" xfId="10436" xr:uid="{00000000-0005-0000-0000-0000B2280000}"/>
    <cellStyle name="_Table_03 Total Expenses_March workings 2010 2 4" xfId="10437" xr:uid="{00000000-0005-0000-0000-0000B3280000}"/>
    <cellStyle name="_Table_03 Total Expenses_March workings 2010 3" xfId="10438" xr:uid="{00000000-0005-0000-0000-0000B4280000}"/>
    <cellStyle name="_Table_03 Total Expenses_March workings 2010 3 2" xfId="10439" xr:uid="{00000000-0005-0000-0000-0000B5280000}"/>
    <cellStyle name="_Table_03 Total Expenses_March workings 2010 3 2 2" xfId="10440" xr:uid="{00000000-0005-0000-0000-0000B6280000}"/>
    <cellStyle name="_Table_03 Total Expenses_March workings 2010 3 2 3" xfId="10441" xr:uid="{00000000-0005-0000-0000-0000B7280000}"/>
    <cellStyle name="_Table_03 Total Expenses_March workings 2010 3 3" xfId="10442" xr:uid="{00000000-0005-0000-0000-0000B8280000}"/>
    <cellStyle name="_Table_03 Total Expenses_March workings 2010 3 4" xfId="10443" xr:uid="{00000000-0005-0000-0000-0000B9280000}"/>
    <cellStyle name="_Table_03 Total Expenses_March workings 2010 4" xfId="10444" xr:uid="{00000000-0005-0000-0000-0000BA280000}"/>
    <cellStyle name="_Table_03 Total Expenses_March workings 2010 4 2" xfId="10445" xr:uid="{00000000-0005-0000-0000-0000BB280000}"/>
    <cellStyle name="_Table_03 Total Expenses_March workings 2010 4 2 2" xfId="10446" xr:uid="{00000000-0005-0000-0000-0000BC280000}"/>
    <cellStyle name="_Table_03 Total Expenses_March workings 2010 4 2 3" xfId="10447" xr:uid="{00000000-0005-0000-0000-0000BD280000}"/>
    <cellStyle name="_Table_03 Total Expenses_March workings 2010 4 3" xfId="10448" xr:uid="{00000000-0005-0000-0000-0000BE280000}"/>
    <cellStyle name="_Table_03 Total Expenses_March workings 2010 4 4" xfId="10449" xr:uid="{00000000-0005-0000-0000-0000BF280000}"/>
    <cellStyle name="_Table_03 Total Expenses_March workings 2010 5" xfId="10450" xr:uid="{00000000-0005-0000-0000-0000C0280000}"/>
    <cellStyle name="_Table_03 Total Expenses_March workings 2010 5 2" xfId="10451" xr:uid="{00000000-0005-0000-0000-0000C1280000}"/>
    <cellStyle name="_Table_03 Total Expenses_March workings 2010 5 2 2" xfId="10452" xr:uid="{00000000-0005-0000-0000-0000C2280000}"/>
    <cellStyle name="_Table_03 Total Expenses_March workings 2010 5 2 3" xfId="10453" xr:uid="{00000000-0005-0000-0000-0000C3280000}"/>
    <cellStyle name="_Table_03 Total Expenses_March workings 2010 5 3" xfId="10454" xr:uid="{00000000-0005-0000-0000-0000C4280000}"/>
    <cellStyle name="_Table_03 Total Expenses_March workings 2010 5 4" xfId="10455" xr:uid="{00000000-0005-0000-0000-0000C5280000}"/>
    <cellStyle name="_Table_03 Total Expenses_March workings 2010 6" xfId="10456" xr:uid="{00000000-0005-0000-0000-0000C6280000}"/>
    <cellStyle name="_Table_03 Total Expenses_March workings 2010 6 2" xfId="10457" xr:uid="{00000000-0005-0000-0000-0000C7280000}"/>
    <cellStyle name="_Table_03 Total Expenses_March workings 2010 6 2 2" xfId="10458" xr:uid="{00000000-0005-0000-0000-0000C8280000}"/>
    <cellStyle name="_Table_03 Total Expenses_March workings 2010 6 2 3" xfId="10459" xr:uid="{00000000-0005-0000-0000-0000C9280000}"/>
    <cellStyle name="_Table_03 Total Expenses_March workings 2010 6 3" xfId="10460" xr:uid="{00000000-0005-0000-0000-0000CA280000}"/>
    <cellStyle name="_Table_03 Total Expenses_March workings 2010 6 4" xfId="10461" xr:uid="{00000000-0005-0000-0000-0000CB280000}"/>
    <cellStyle name="_Table_03 Total Expenses_March workings 2010 7" xfId="10462" xr:uid="{00000000-0005-0000-0000-0000CC280000}"/>
    <cellStyle name="_Table_03 Total Expenses_March workings 2010 7 2" xfId="10463" xr:uid="{00000000-0005-0000-0000-0000CD280000}"/>
    <cellStyle name="_Table_03 Total Expenses_March workings 2010 7 2 2" xfId="10464" xr:uid="{00000000-0005-0000-0000-0000CE280000}"/>
    <cellStyle name="_Table_03 Total Expenses_March workings 2010 7 2 3" xfId="10465" xr:uid="{00000000-0005-0000-0000-0000CF280000}"/>
    <cellStyle name="_Table_03 Total Expenses_March workings 2010 7 3" xfId="10466" xr:uid="{00000000-0005-0000-0000-0000D0280000}"/>
    <cellStyle name="_Table_03 Total Expenses_March workings 2010 7 4" xfId="10467" xr:uid="{00000000-0005-0000-0000-0000D1280000}"/>
    <cellStyle name="_Table_03 Total Expenses_March workings 2010 8" xfId="10468" xr:uid="{00000000-0005-0000-0000-0000D2280000}"/>
    <cellStyle name="_Table_03 Total Expenses_March workings 2010 8 2" xfId="10469" xr:uid="{00000000-0005-0000-0000-0000D3280000}"/>
    <cellStyle name="_Table_03 Total Expenses_March workings 2010 8 2 2" xfId="10470" xr:uid="{00000000-0005-0000-0000-0000D4280000}"/>
    <cellStyle name="_Table_03 Total Expenses_March workings 2010 8 2 3" xfId="10471" xr:uid="{00000000-0005-0000-0000-0000D5280000}"/>
    <cellStyle name="_Table_03 Total Expenses_March workings 2010 8 3" xfId="10472" xr:uid="{00000000-0005-0000-0000-0000D6280000}"/>
    <cellStyle name="_Table_03 Total Expenses_March workings 2010 8 4" xfId="10473" xr:uid="{00000000-0005-0000-0000-0000D7280000}"/>
    <cellStyle name="_Table_03 Total Expenses_March workings 2010 9" xfId="10474" xr:uid="{00000000-0005-0000-0000-0000D8280000}"/>
    <cellStyle name="_Table_03 Total Expenses_Summary by team &amp; cost category" xfId="10475" xr:uid="{00000000-0005-0000-0000-0000D9280000}"/>
    <cellStyle name="_Table_03 Total Expenses_Summary by team &amp; cost category 10" xfId="10476" xr:uid="{00000000-0005-0000-0000-0000DA280000}"/>
    <cellStyle name="_Table_03 Total Expenses_Summary by team &amp; cost category 2" xfId="10477" xr:uid="{00000000-0005-0000-0000-0000DB280000}"/>
    <cellStyle name="_Table_03 Total Expenses_Summary by team &amp; cost category 2 2" xfId="10478" xr:uid="{00000000-0005-0000-0000-0000DC280000}"/>
    <cellStyle name="_Table_03 Total Expenses_Summary by team &amp; cost category 2 2 2" xfId="10479" xr:uid="{00000000-0005-0000-0000-0000DD280000}"/>
    <cellStyle name="_Table_03 Total Expenses_Summary by team &amp; cost category 2 2 3" xfId="10480" xr:uid="{00000000-0005-0000-0000-0000DE280000}"/>
    <cellStyle name="_Table_03 Total Expenses_Summary by team &amp; cost category 2 3" xfId="10481" xr:uid="{00000000-0005-0000-0000-0000DF280000}"/>
    <cellStyle name="_Table_03 Total Expenses_Summary by team &amp; cost category 2 4" xfId="10482" xr:uid="{00000000-0005-0000-0000-0000E0280000}"/>
    <cellStyle name="_Table_03 Total Expenses_Summary by team &amp; cost category 3" xfId="10483" xr:uid="{00000000-0005-0000-0000-0000E1280000}"/>
    <cellStyle name="_Table_03 Total Expenses_Summary by team &amp; cost category 3 2" xfId="10484" xr:uid="{00000000-0005-0000-0000-0000E2280000}"/>
    <cellStyle name="_Table_03 Total Expenses_Summary by team &amp; cost category 3 2 2" xfId="10485" xr:uid="{00000000-0005-0000-0000-0000E3280000}"/>
    <cellStyle name="_Table_03 Total Expenses_Summary by team &amp; cost category 3 2 3" xfId="10486" xr:uid="{00000000-0005-0000-0000-0000E4280000}"/>
    <cellStyle name="_Table_03 Total Expenses_Summary by team &amp; cost category 3 3" xfId="10487" xr:uid="{00000000-0005-0000-0000-0000E5280000}"/>
    <cellStyle name="_Table_03 Total Expenses_Summary by team &amp; cost category 3 4" xfId="10488" xr:uid="{00000000-0005-0000-0000-0000E6280000}"/>
    <cellStyle name="_Table_03 Total Expenses_Summary by team &amp; cost category 4" xfId="10489" xr:uid="{00000000-0005-0000-0000-0000E7280000}"/>
    <cellStyle name="_Table_03 Total Expenses_Summary by team &amp; cost category 4 2" xfId="10490" xr:uid="{00000000-0005-0000-0000-0000E8280000}"/>
    <cellStyle name="_Table_03 Total Expenses_Summary by team &amp; cost category 4 2 2" xfId="10491" xr:uid="{00000000-0005-0000-0000-0000E9280000}"/>
    <cellStyle name="_Table_03 Total Expenses_Summary by team &amp; cost category 4 2 3" xfId="10492" xr:uid="{00000000-0005-0000-0000-0000EA280000}"/>
    <cellStyle name="_Table_03 Total Expenses_Summary by team &amp; cost category 4 3" xfId="10493" xr:uid="{00000000-0005-0000-0000-0000EB280000}"/>
    <cellStyle name="_Table_03 Total Expenses_Summary by team &amp; cost category 4 4" xfId="10494" xr:uid="{00000000-0005-0000-0000-0000EC280000}"/>
    <cellStyle name="_Table_03 Total Expenses_Summary by team &amp; cost category 5" xfId="10495" xr:uid="{00000000-0005-0000-0000-0000ED280000}"/>
    <cellStyle name="_Table_03 Total Expenses_Summary by team &amp; cost category 5 2" xfId="10496" xr:uid="{00000000-0005-0000-0000-0000EE280000}"/>
    <cellStyle name="_Table_03 Total Expenses_Summary by team &amp; cost category 5 2 2" xfId="10497" xr:uid="{00000000-0005-0000-0000-0000EF280000}"/>
    <cellStyle name="_Table_03 Total Expenses_Summary by team &amp; cost category 5 2 3" xfId="10498" xr:uid="{00000000-0005-0000-0000-0000F0280000}"/>
    <cellStyle name="_Table_03 Total Expenses_Summary by team &amp; cost category 5 3" xfId="10499" xr:uid="{00000000-0005-0000-0000-0000F1280000}"/>
    <cellStyle name="_Table_03 Total Expenses_Summary by team &amp; cost category 5 4" xfId="10500" xr:uid="{00000000-0005-0000-0000-0000F2280000}"/>
    <cellStyle name="_Table_03 Total Expenses_Summary by team &amp; cost category 6" xfId="10501" xr:uid="{00000000-0005-0000-0000-0000F3280000}"/>
    <cellStyle name="_Table_03 Total Expenses_Summary by team &amp; cost category 6 2" xfId="10502" xr:uid="{00000000-0005-0000-0000-0000F4280000}"/>
    <cellStyle name="_Table_03 Total Expenses_Summary by team &amp; cost category 6 2 2" xfId="10503" xr:uid="{00000000-0005-0000-0000-0000F5280000}"/>
    <cellStyle name="_Table_03 Total Expenses_Summary by team &amp; cost category 6 2 3" xfId="10504" xr:uid="{00000000-0005-0000-0000-0000F6280000}"/>
    <cellStyle name="_Table_03 Total Expenses_Summary by team &amp; cost category 6 3" xfId="10505" xr:uid="{00000000-0005-0000-0000-0000F7280000}"/>
    <cellStyle name="_Table_03 Total Expenses_Summary by team &amp; cost category 6 4" xfId="10506" xr:uid="{00000000-0005-0000-0000-0000F8280000}"/>
    <cellStyle name="_Table_03 Total Expenses_Summary by team &amp; cost category 7" xfId="10507" xr:uid="{00000000-0005-0000-0000-0000F9280000}"/>
    <cellStyle name="_Table_03 Total Expenses_Summary by team &amp; cost category 7 2" xfId="10508" xr:uid="{00000000-0005-0000-0000-0000FA280000}"/>
    <cellStyle name="_Table_03 Total Expenses_Summary by team &amp; cost category 7 2 2" xfId="10509" xr:uid="{00000000-0005-0000-0000-0000FB280000}"/>
    <cellStyle name="_Table_03 Total Expenses_Summary by team &amp; cost category 7 2 3" xfId="10510" xr:uid="{00000000-0005-0000-0000-0000FC280000}"/>
    <cellStyle name="_Table_03 Total Expenses_Summary by team &amp; cost category 7 3" xfId="10511" xr:uid="{00000000-0005-0000-0000-0000FD280000}"/>
    <cellStyle name="_Table_03 Total Expenses_Summary by team &amp; cost category 7 4" xfId="10512" xr:uid="{00000000-0005-0000-0000-0000FE280000}"/>
    <cellStyle name="_Table_03 Total Expenses_Summary by team &amp; cost category 8" xfId="10513" xr:uid="{00000000-0005-0000-0000-0000FF280000}"/>
    <cellStyle name="_Table_03 Total Expenses_Summary by team &amp; cost category 8 2" xfId="10514" xr:uid="{00000000-0005-0000-0000-000000290000}"/>
    <cellStyle name="_Table_03 Total Expenses_Summary by team &amp; cost category 8 2 2" xfId="10515" xr:uid="{00000000-0005-0000-0000-000001290000}"/>
    <cellStyle name="_Table_03 Total Expenses_Summary by team &amp; cost category 8 2 3" xfId="10516" xr:uid="{00000000-0005-0000-0000-000002290000}"/>
    <cellStyle name="_Table_03 Total Expenses_Summary by team &amp; cost category 8 3" xfId="10517" xr:uid="{00000000-0005-0000-0000-000003290000}"/>
    <cellStyle name="_Table_03 Total Expenses_Summary by team &amp; cost category 8 4" xfId="10518" xr:uid="{00000000-0005-0000-0000-000004290000}"/>
    <cellStyle name="_Table_03 Total Expenses_Summary by team &amp; cost category 9" xfId="10519" xr:uid="{00000000-0005-0000-0000-000005290000}"/>
    <cellStyle name="_Table_04 Volatility" xfId="10520" xr:uid="{00000000-0005-0000-0000-000006290000}"/>
    <cellStyle name="_Table_04 Volatility 10" xfId="10521" xr:uid="{00000000-0005-0000-0000-000007290000}"/>
    <cellStyle name="_Table_04 Volatility 11" xfId="10522" xr:uid="{00000000-0005-0000-0000-000008290000}"/>
    <cellStyle name="_Table_04 Volatility 2" xfId="10523" xr:uid="{00000000-0005-0000-0000-000009290000}"/>
    <cellStyle name="_Table_04 Volatility 2 10" xfId="10524" xr:uid="{00000000-0005-0000-0000-00000A290000}"/>
    <cellStyle name="_Table_04 Volatility 2 2" xfId="10525" xr:uid="{00000000-0005-0000-0000-00000B290000}"/>
    <cellStyle name="_Table_04 Volatility 2 2 2" xfId="10526" xr:uid="{00000000-0005-0000-0000-00000C290000}"/>
    <cellStyle name="_Table_04 Volatility 2 2 2 2" xfId="10527" xr:uid="{00000000-0005-0000-0000-00000D290000}"/>
    <cellStyle name="_Table_04 Volatility 2 2 2 3" xfId="10528" xr:uid="{00000000-0005-0000-0000-00000E290000}"/>
    <cellStyle name="_Table_04 Volatility 2 2 3" xfId="10529" xr:uid="{00000000-0005-0000-0000-00000F290000}"/>
    <cellStyle name="_Table_04 Volatility 2 2 4" xfId="10530" xr:uid="{00000000-0005-0000-0000-000010290000}"/>
    <cellStyle name="_Table_04 Volatility 2 3" xfId="10531" xr:uid="{00000000-0005-0000-0000-000011290000}"/>
    <cellStyle name="_Table_04 Volatility 2 3 2" xfId="10532" xr:uid="{00000000-0005-0000-0000-000012290000}"/>
    <cellStyle name="_Table_04 Volatility 2 3 2 2" xfId="10533" xr:uid="{00000000-0005-0000-0000-000013290000}"/>
    <cellStyle name="_Table_04 Volatility 2 3 2 3" xfId="10534" xr:uid="{00000000-0005-0000-0000-000014290000}"/>
    <cellStyle name="_Table_04 Volatility 2 3 3" xfId="10535" xr:uid="{00000000-0005-0000-0000-000015290000}"/>
    <cellStyle name="_Table_04 Volatility 2 3 4" xfId="10536" xr:uid="{00000000-0005-0000-0000-000016290000}"/>
    <cellStyle name="_Table_04 Volatility 2 4" xfId="10537" xr:uid="{00000000-0005-0000-0000-000017290000}"/>
    <cellStyle name="_Table_04 Volatility 2 4 2" xfId="10538" xr:uid="{00000000-0005-0000-0000-000018290000}"/>
    <cellStyle name="_Table_04 Volatility 2 4 2 2" xfId="10539" xr:uid="{00000000-0005-0000-0000-000019290000}"/>
    <cellStyle name="_Table_04 Volatility 2 4 2 3" xfId="10540" xr:uid="{00000000-0005-0000-0000-00001A290000}"/>
    <cellStyle name="_Table_04 Volatility 2 4 3" xfId="10541" xr:uid="{00000000-0005-0000-0000-00001B290000}"/>
    <cellStyle name="_Table_04 Volatility 2 4 4" xfId="10542" xr:uid="{00000000-0005-0000-0000-00001C290000}"/>
    <cellStyle name="_Table_04 Volatility 2 5" xfId="10543" xr:uid="{00000000-0005-0000-0000-00001D290000}"/>
    <cellStyle name="_Table_04 Volatility 2 5 2" xfId="10544" xr:uid="{00000000-0005-0000-0000-00001E290000}"/>
    <cellStyle name="_Table_04 Volatility 2 5 2 2" xfId="10545" xr:uid="{00000000-0005-0000-0000-00001F290000}"/>
    <cellStyle name="_Table_04 Volatility 2 5 2 3" xfId="10546" xr:uid="{00000000-0005-0000-0000-000020290000}"/>
    <cellStyle name="_Table_04 Volatility 2 5 3" xfId="10547" xr:uid="{00000000-0005-0000-0000-000021290000}"/>
    <cellStyle name="_Table_04 Volatility 2 5 4" xfId="10548" xr:uid="{00000000-0005-0000-0000-000022290000}"/>
    <cellStyle name="_Table_04 Volatility 2 6" xfId="10549" xr:uid="{00000000-0005-0000-0000-000023290000}"/>
    <cellStyle name="_Table_04 Volatility 2 6 2" xfId="10550" xr:uid="{00000000-0005-0000-0000-000024290000}"/>
    <cellStyle name="_Table_04 Volatility 2 6 2 2" xfId="10551" xr:uid="{00000000-0005-0000-0000-000025290000}"/>
    <cellStyle name="_Table_04 Volatility 2 6 2 3" xfId="10552" xr:uid="{00000000-0005-0000-0000-000026290000}"/>
    <cellStyle name="_Table_04 Volatility 2 6 3" xfId="10553" xr:uid="{00000000-0005-0000-0000-000027290000}"/>
    <cellStyle name="_Table_04 Volatility 2 6 4" xfId="10554" xr:uid="{00000000-0005-0000-0000-000028290000}"/>
    <cellStyle name="_Table_04 Volatility 2 7" xfId="10555" xr:uid="{00000000-0005-0000-0000-000029290000}"/>
    <cellStyle name="_Table_04 Volatility 2 7 2" xfId="10556" xr:uid="{00000000-0005-0000-0000-00002A290000}"/>
    <cellStyle name="_Table_04 Volatility 2 7 2 2" xfId="10557" xr:uid="{00000000-0005-0000-0000-00002B290000}"/>
    <cellStyle name="_Table_04 Volatility 2 7 2 3" xfId="10558" xr:uid="{00000000-0005-0000-0000-00002C290000}"/>
    <cellStyle name="_Table_04 Volatility 2 7 3" xfId="10559" xr:uid="{00000000-0005-0000-0000-00002D290000}"/>
    <cellStyle name="_Table_04 Volatility 2 7 4" xfId="10560" xr:uid="{00000000-0005-0000-0000-00002E290000}"/>
    <cellStyle name="_Table_04 Volatility 2 8" xfId="10561" xr:uid="{00000000-0005-0000-0000-00002F290000}"/>
    <cellStyle name="_Table_04 Volatility 2 8 2" xfId="10562" xr:uid="{00000000-0005-0000-0000-000030290000}"/>
    <cellStyle name="_Table_04 Volatility 2 8 2 2" xfId="10563" xr:uid="{00000000-0005-0000-0000-000031290000}"/>
    <cellStyle name="_Table_04 Volatility 2 8 2 3" xfId="10564" xr:uid="{00000000-0005-0000-0000-000032290000}"/>
    <cellStyle name="_Table_04 Volatility 2 8 3" xfId="10565" xr:uid="{00000000-0005-0000-0000-000033290000}"/>
    <cellStyle name="_Table_04 Volatility 2 8 4" xfId="10566" xr:uid="{00000000-0005-0000-0000-000034290000}"/>
    <cellStyle name="_Table_04 Volatility 2 9" xfId="10567" xr:uid="{00000000-0005-0000-0000-000035290000}"/>
    <cellStyle name="_Table_04 Volatility 3" xfId="10568" xr:uid="{00000000-0005-0000-0000-000036290000}"/>
    <cellStyle name="_Table_04 Volatility 3 2" xfId="10569" xr:uid="{00000000-0005-0000-0000-000037290000}"/>
    <cellStyle name="_Table_04 Volatility 3 2 2" xfId="10570" xr:uid="{00000000-0005-0000-0000-000038290000}"/>
    <cellStyle name="_Table_04 Volatility 3 2 3" xfId="10571" xr:uid="{00000000-0005-0000-0000-000039290000}"/>
    <cellStyle name="_Table_04 Volatility 3 3" xfId="10572" xr:uid="{00000000-0005-0000-0000-00003A290000}"/>
    <cellStyle name="_Table_04 Volatility 3 4" xfId="10573" xr:uid="{00000000-0005-0000-0000-00003B290000}"/>
    <cellStyle name="_Table_04 Volatility 4" xfId="10574" xr:uid="{00000000-0005-0000-0000-00003C290000}"/>
    <cellStyle name="_Table_04 Volatility 4 2" xfId="10575" xr:uid="{00000000-0005-0000-0000-00003D290000}"/>
    <cellStyle name="_Table_04 Volatility 4 2 2" xfId="10576" xr:uid="{00000000-0005-0000-0000-00003E290000}"/>
    <cellStyle name="_Table_04 Volatility 4 2 3" xfId="10577" xr:uid="{00000000-0005-0000-0000-00003F290000}"/>
    <cellStyle name="_Table_04 Volatility 4 3" xfId="10578" xr:uid="{00000000-0005-0000-0000-000040290000}"/>
    <cellStyle name="_Table_04 Volatility 4 4" xfId="10579" xr:uid="{00000000-0005-0000-0000-000041290000}"/>
    <cellStyle name="_Table_04 Volatility 5" xfId="10580" xr:uid="{00000000-0005-0000-0000-000042290000}"/>
    <cellStyle name="_Table_04 Volatility 5 2" xfId="10581" xr:uid="{00000000-0005-0000-0000-000043290000}"/>
    <cellStyle name="_Table_04 Volatility 5 2 2" xfId="10582" xr:uid="{00000000-0005-0000-0000-000044290000}"/>
    <cellStyle name="_Table_04 Volatility 5 2 3" xfId="10583" xr:uid="{00000000-0005-0000-0000-000045290000}"/>
    <cellStyle name="_Table_04 Volatility 5 3" xfId="10584" xr:uid="{00000000-0005-0000-0000-000046290000}"/>
    <cellStyle name="_Table_04 Volatility 5 4" xfId="10585" xr:uid="{00000000-0005-0000-0000-000047290000}"/>
    <cellStyle name="_Table_04 Volatility 6" xfId="10586" xr:uid="{00000000-0005-0000-0000-000048290000}"/>
    <cellStyle name="_Table_04 Volatility 6 2" xfId="10587" xr:uid="{00000000-0005-0000-0000-000049290000}"/>
    <cellStyle name="_Table_04 Volatility 6 2 2" xfId="10588" xr:uid="{00000000-0005-0000-0000-00004A290000}"/>
    <cellStyle name="_Table_04 Volatility 6 2 3" xfId="10589" xr:uid="{00000000-0005-0000-0000-00004B290000}"/>
    <cellStyle name="_Table_04 Volatility 6 3" xfId="10590" xr:uid="{00000000-0005-0000-0000-00004C290000}"/>
    <cellStyle name="_Table_04 Volatility 6 4" xfId="10591" xr:uid="{00000000-0005-0000-0000-00004D290000}"/>
    <cellStyle name="_Table_04 Volatility 7" xfId="10592" xr:uid="{00000000-0005-0000-0000-00004E290000}"/>
    <cellStyle name="_Table_04 Volatility 7 2" xfId="10593" xr:uid="{00000000-0005-0000-0000-00004F290000}"/>
    <cellStyle name="_Table_04 Volatility 7 2 2" xfId="10594" xr:uid="{00000000-0005-0000-0000-000050290000}"/>
    <cellStyle name="_Table_04 Volatility 7 2 3" xfId="10595" xr:uid="{00000000-0005-0000-0000-000051290000}"/>
    <cellStyle name="_Table_04 Volatility 7 3" xfId="10596" xr:uid="{00000000-0005-0000-0000-000052290000}"/>
    <cellStyle name="_Table_04 Volatility 7 4" xfId="10597" xr:uid="{00000000-0005-0000-0000-000053290000}"/>
    <cellStyle name="_Table_04 Volatility 8" xfId="10598" xr:uid="{00000000-0005-0000-0000-000054290000}"/>
    <cellStyle name="_Table_04 Volatility 8 2" xfId="10599" xr:uid="{00000000-0005-0000-0000-000055290000}"/>
    <cellStyle name="_Table_04 Volatility 8 2 2" xfId="10600" xr:uid="{00000000-0005-0000-0000-000056290000}"/>
    <cellStyle name="_Table_04 Volatility 8 2 3" xfId="10601" xr:uid="{00000000-0005-0000-0000-000057290000}"/>
    <cellStyle name="_Table_04 Volatility 8 3" xfId="10602" xr:uid="{00000000-0005-0000-0000-000058290000}"/>
    <cellStyle name="_Table_04 Volatility 8 4" xfId="10603" xr:uid="{00000000-0005-0000-0000-000059290000}"/>
    <cellStyle name="_Table_04 Volatility 9" xfId="10604" xr:uid="{00000000-0005-0000-0000-00005A290000}"/>
    <cellStyle name="_Table_04 Volatility 9 2" xfId="10605" xr:uid="{00000000-0005-0000-0000-00005B290000}"/>
    <cellStyle name="_Table_04 Volatility 9 2 2" xfId="10606" xr:uid="{00000000-0005-0000-0000-00005C290000}"/>
    <cellStyle name="_Table_04 Volatility 9 2 3" xfId="10607" xr:uid="{00000000-0005-0000-0000-00005D290000}"/>
    <cellStyle name="_Table_04 Volatility 9 3" xfId="10608" xr:uid="{00000000-0005-0000-0000-00005E290000}"/>
    <cellStyle name="_Table_04 Volatility 9 4" xfId="10609" xr:uid="{00000000-0005-0000-0000-00005F290000}"/>
    <cellStyle name="_Table_04 Volatility_FX Trades" xfId="10610" xr:uid="{00000000-0005-0000-0000-000060290000}"/>
    <cellStyle name="_Table_04 Volatility_FX Trades 2" xfId="10611" xr:uid="{00000000-0005-0000-0000-000061290000}"/>
    <cellStyle name="_Table_04 Volatility_FX Trades 3" xfId="10612" xr:uid="{00000000-0005-0000-0000-000062290000}"/>
    <cellStyle name="_Table_04 Volatility_Inputs" xfId="10613" xr:uid="{00000000-0005-0000-0000-000063290000}"/>
    <cellStyle name="_Table_04 Volatility_Inputs 10" xfId="10614" xr:uid="{00000000-0005-0000-0000-000064290000}"/>
    <cellStyle name="_Table_04 Volatility_Inputs 2" xfId="10615" xr:uid="{00000000-0005-0000-0000-000065290000}"/>
    <cellStyle name="_Table_04 Volatility_Inputs 2 2" xfId="10616" xr:uid="{00000000-0005-0000-0000-000066290000}"/>
    <cellStyle name="_Table_04 Volatility_Inputs 2 2 2" xfId="10617" xr:uid="{00000000-0005-0000-0000-000067290000}"/>
    <cellStyle name="_Table_04 Volatility_Inputs 2 2 3" xfId="10618" xr:uid="{00000000-0005-0000-0000-000068290000}"/>
    <cellStyle name="_Table_04 Volatility_Inputs 2 3" xfId="10619" xr:uid="{00000000-0005-0000-0000-000069290000}"/>
    <cellStyle name="_Table_04 Volatility_Inputs 2 4" xfId="10620" xr:uid="{00000000-0005-0000-0000-00006A290000}"/>
    <cellStyle name="_Table_04 Volatility_Inputs 3" xfId="10621" xr:uid="{00000000-0005-0000-0000-00006B290000}"/>
    <cellStyle name="_Table_04 Volatility_Inputs 3 2" xfId="10622" xr:uid="{00000000-0005-0000-0000-00006C290000}"/>
    <cellStyle name="_Table_04 Volatility_Inputs 3 2 2" xfId="10623" xr:uid="{00000000-0005-0000-0000-00006D290000}"/>
    <cellStyle name="_Table_04 Volatility_Inputs 3 2 3" xfId="10624" xr:uid="{00000000-0005-0000-0000-00006E290000}"/>
    <cellStyle name="_Table_04 Volatility_Inputs 3 3" xfId="10625" xr:uid="{00000000-0005-0000-0000-00006F290000}"/>
    <cellStyle name="_Table_04 Volatility_Inputs 3 4" xfId="10626" xr:uid="{00000000-0005-0000-0000-000070290000}"/>
    <cellStyle name="_Table_04 Volatility_Inputs 4" xfId="10627" xr:uid="{00000000-0005-0000-0000-000071290000}"/>
    <cellStyle name="_Table_04 Volatility_Inputs 4 2" xfId="10628" xr:uid="{00000000-0005-0000-0000-000072290000}"/>
    <cellStyle name="_Table_04 Volatility_Inputs 4 2 2" xfId="10629" xr:uid="{00000000-0005-0000-0000-000073290000}"/>
    <cellStyle name="_Table_04 Volatility_Inputs 4 2 3" xfId="10630" xr:uid="{00000000-0005-0000-0000-000074290000}"/>
    <cellStyle name="_Table_04 Volatility_Inputs 4 3" xfId="10631" xr:uid="{00000000-0005-0000-0000-000075290000}"/>
    <cellStyle name="_Table_04 Volatility_Inputs 4 4" xfId="10632" xr:uid="{00000000-0005-0000-0000-000076290000}"/>
    <cellStyle name="_Table_04 Volatility_Inputs 5" xfId="10633" xr:uid="{00000000-0005-0000-0000-000077290000}"/>
    <cellStyle name="_Table_04 Volatility_Inputs 5 2" xfId="10634" xr:uid="{00000000-0005-0000-0000-000078290000}"/>
    <cellStyle name="_Table_04 Volatility_Inputs 5 2 2" xfId="10635" xr:uid="{00000000-0005-0000-0000-000079290000}"/>
    <cellStyle name="_Table_04 Volatility_Inputs 5 2 3" xfId="10636" xr:uid="{00000000-0005-0000-0000-00007A290000}"/>
    <cellStyle name="_Table_04 Volatility_Inputs 5 3" xfId="10637" xr:uid="{00000000-0005-0000-0000-00007B290000}"/>
    <cellStyle name="_Table_04 Volatility_Inputs 5 4" xfId="10638" xr:uid="{00000000-0005-0000-0000-00007C290000}"/>
    <cellStyle name="_Table_04 Volatility_Inputs 6" xfId="10639" xr:uid="{00000000-0005-0000-0000-00007D290000}"/>
    <cellStyle name="_Table_04 Volatility_Inputs 6 2" xfId="10640" xr:uid="{00000000-0005-0000-0000-00007E290000}"/>
    <cellStyle name="_Table_04 Volatility_Inputs 6 2 2" xfId="10641" xr:uid="{00000000-0005-0000-0000-00007F290000}"/>
    <cellStyle name="_Table_04 Volatility_Inputs 6 2 3" xfId="10642" xr:uid="{00000000-0005-0000-0000-000080290000}"/>
    <cellStyle name="_Table_04 Volatility_Inputs 6 3" xfId="10643" xr:uid="{00000000-0005-0000-0000-000081290000}"/>
    <cellStyle name="_Table_04 Volatility_Inputs 6 4" xfId="10644" xr:uid="{00000000-0005-0000-0000-000082290000}"/>
    <cellStyle name="_Table_04 Volatility_Inputs 7" xfId="10645" xr:uid="{00000000-0005-0000-0000-000083290000}"/>
    <cellStyle name="_Table_04 Volatility_Inputs 7 2" xfId="10646" xr:uid="{00000000-0005-0000-0000-000084290000}"/>
    <cellStyle name="_Table_04 Volatility_Inputs 7 2 2" xfId="10647" xr:uid="{00000000-0005-0000-0000-000085290000}"/>
    <cellStyle name="_Table_04 Volatility_Inputs 7 2 3" xfId="10648" xr:uid="{00000000-0005-0000-0000-000086290000}"/>
    <cellStyle name="_Table_04 Volatility_Inputs 7 3" xfId="10649" xr:uid="{00000000-0005-0000-0000-000087290000}"/>
    <cellStyle name="_Table_04 Volatility_Inputs 7 4" xfId="10650" xr:uid="{00000000-0005-0000-0000-000088290000}"/>
    <cellStyle name="_Table_04 Volatility_Inputs 8" xfId="10651" xr:uid="{00000000-0005-0000-0000-000089290000}"/>
    <cellStyle name="_Table_04 Volatility_Inputs 8 2" xfId="10652" xr:uid="{00000000-0005-0000-0000-00008A290000}"/>
    <cellStyle name="_Table_04 Volatility_Inputs 8 2 2" xfId="10653" xr:uid="{00000000-0005-0000-0000-00008B290000}"/>
    <cellStyle name="_Table_04 Volatility_Inputs 8 2 3" xfId="10654" xr:uid="{00000000-0005-0000-0000-00008C290000}"/>
    <cellStyle name="_Table_04 Volatility_Inputs 8 3" xfId="10655" xr:uid="{00000000-0005-0000-0000-00008D290000}"/>
    <cellStyle name="_Table_04 Volatility_Inputs 8 4" xfId="10656" xr:uid="{00000000-0005-0000-0000-00008E290000}"/>
    <cellStyle name="_Table_04 Volatility_Inputs 9" xfId="10657" xr:uid="{00000000-0005-0000-0000-00008F290000}"/>
    <cellStyle name="_Table_04 Volatility_March workings 2010" xfId="10658" xr:uid="{00000000-0005-0000-0000-000090290000}"/>
    <cellStyle name="_Table_04 Volatility_March workings 2010 10" xfId="10659" xr:uid="{00000000-0005-0000-0000-000091290000}"/>
    <cellStyle name="_Table_04 Volatility_March workings 2010 2" xfId="10660" xr:uid="{00000000-0005-0000-0000-000092290000}"/>
    <cellStyle name="_Table_04 Volatility_March workings 2010 2 2" xfId="10661" xr:uid="{00000000-0005-0000-0000-000093290000}"/>
    <cellStyle name="_Table_04 Volatility_March workings 2010 2 2 2" xfId="10662" xr:uid="{00000000-0005-0000-0000-000094290000}"/>
    <cellStyle name="_Table_04 Volatility_March workings 2010 2 2 3" xfId="10663" xr:uid="{00000000-0005-0000-0000-000095290000}"/>
    <cellStyle name="_Table_04 Volatility_March workings 2010 2 3" xfId="10664" xr:uid="{00000000-0005-0000-0000-000096290000}"/>
    <cellStyle name="_Table_04 Volatility_March workings 2010 2 4" xfId="10665" xr:uid="{00000000-0005-0000-0000-000097290000}"/>
    <cellStyle name="_Table_04 Volatility_March workings 2010 3" xfId="10666" xr:uid="{00000000-0005-0000-0000-000098290000}"/>
    <cellStyle name="_Table_04 Volatility_March workings 2010 3 2" xfId="10667" xr:uid="{00000000-0005-0000-0000-000099290000}"/>
    <cellStyle name="_Table_04 Volatility_March workings 2010 3 2 2" xfId="10668" xr:uid="{00000000-0005-0000-0000-00009A290000}"/>
    <cellStyle name="_Table_04 Volatility_March workings 2010 3 2 3" xfId="10669" xr:uid="{00000000-0005-0000-0000-00009B290000}"/>
    <cellStyle name="_Table_04 Volatility_March workings 2010 3 3" xfId="10670" xr:uid="{00000000-0005-0000-0000-00009C290000}"/>
    <cellStyle name="_Table_04 Volatility_March workings 2010 3 4" xfId="10671" xr:uid="{00000000-0005-0000-0000-00009D290000}"/>
    <cellStyle name="_Table_04 Volatility_March workings 2010 4" xfId="10672" xr:uid="{00000000-0005-0000-0000-00009E290000}"/>
    <cellStyle name="_Table_04 Volatility_March workings 2010 4 2" xfId="10673" xr:uid="{00000000-0005-0000-0000-00009F290000}"/>
    <cellStyle name="_Table_04 Volatility_March workings 2010 4 2 2" xfId="10674" xr:uid="{00000000-0005-0000-0000-0000A0290000}"/>
    <cellStyle name="_Table_04 Volatility_March workings 2010 4 2 3" xfId="10675" xr:uid="{00000000-0005-0000-0000-0000A1290000}"/>
    <cellStyle name="_Table_04 Volatility_March workings 2010 4 3" xfId="10676" xr:uid="{00000000-0005-0000-0000-0000A2290000}"/>
    <cellStyle name="_Table_04 Volatility_March workings 2010 4 4" xfId="10677" xr:uid="{00000000-0005-0000-0000-0000A3290000}"/>
    <cellStyle name="_Table_04 Volatility_March workings 2010 5" xfId="10678" xr:uid="{00000000-0005-0000-0000-0000A4290000}"/>
    <cellStyle name="_Table_04 Volatility_March workings 2010 5 2" xfId="10679" xr:uid="{00000000-0005-0000-0000-0000A5290000}"/>
    <cellStyle name="_Table_04 Volatility_March workings 2010 5 2 2" xfId="10680" xr:uid="{00000000-0005-0000-0000-0000A6290000}"/>
    <cellStyle name="_Table_04 Volatility_March workings 2010 5 2 3" xfId="10681" xr:uid="{00000000-0005-0000-0000-0000A7290000}"/>
    <cellStyle name="_Table_04 Volatility_March workings 2010 5 3" xfId="10682" xr:uid="{00000000-0005-0000-0000-0000A8290000}"/>
    <cellStyle name="_Table_04 Volatility_March workings 2010 5 4" xfId="10683" xr:uid="{00000000-0005-0000-0000-0000A9290000}"/>
    <cellStyle name="_Table_04 Volatility_March workings 2010 6" xfId="10684" xr:uid="{00000000-0005-0000-0000-0000AA290000}"/>
    <cellStyle name="_Table_04 Volatility_March workings 2010 6 2" xfId="10685" xr:uid="{00000000-0005-0000-0000-0000AB290000}"/>
    <cellStyle name="_Table_04 Volatility_March workings 2010 6 2 2" xfId="10686" xr:uid="{00000000-0005-0000-0000-0000AC290000}"/>
    <cellStyle name="_Table_04 Volatility_March workings 2010 6 2 3" xfId="10687" xr:uid="{00000000-0005-0000-0000-0000AD290000}"/>
    <cellStyle name="_Table_04 Volatility_March workings 2010 6 3" xfId="10688" xr:uid="{00000000-0005-0000-0000-0000AE290000}"/>
    <cellStyle name="_Table_04 Volatility_March workings 2010 6 4" xfId="10689" xr:uid="{00000000-0005-0000-0000-0000AF290000}"/>
    <cellStyle name="_Table_04 Volatility_March workings 2010 7" xfId="10690" xr:uid="{00000000-0005-0000-0000-0000B0290000}"/>
    <cellStyle name="_Table_04 Volatility_March workings 2010 7 2" xfId="10691" xr:uid="{00000000-0005-0000-0000-0000B1290000}"/>
    <cellStyle name="_Table_04 Volatility_March workings 2010 7 2 2" xfId="10692" xr:uid="{00000000-0005-0000-0000-0000B2290000}"/>
    <cellStyle name="_Table_04 Volatility_March workings 2010 7 2 3" xfId="10693" xr:uid="{00000000-0005-0000-0000-0000B3290000}"/>
    <cellStyle name="_Table_04 Volatility_March workings 2010 7 3" xfId="10694" xr:uid="{00000000-0005-0000-0000-0000B4290000}"/>
    <cellStyle name="_Table_04 Volatility_March workings 2010 7 4" xfId="10695" xr:uid="{00000000-0005-0000-0000-0000B5290000}"/>
    <cellStyle name="_Table_04 Volatility_March workings 2010 8" xfId="10696" xr:uid="{00000000-0005-0000-0000-0000B6290000}"/>
    <cellStyle name="_Table_04 Volatility_March workings 2010 8 2" xfId="10697" xr:uid="{00000000-0005-0000-0000-0000B7290000}"/>
    <cellStyle name="_Table_04 Volatility_March workings 2010 8 2 2" xfId="10698" xr:uid="{00000000-0005-0000-0000-0000B8290000}"/>
    <cellStyle name="_Table_04 Volatility_March workings 2010 8 2 3" xfId="10699" xr:uid="{00000000-0005-0000-0000-0000B9290000}"/>
    <cellStyle name="_Table_04 Volatility_March workings 2010 8 3" xfId="10700" xr:uid="{00000000-0005-0000-0000-0000BA290000}"/>
    <cellStyle name="_Table_04 Volatility_March workings 2010 8 4" xfId="10701" xr:uid="{00000000-0005-0000-0000-0000BB290000}"/>
    <cellStyle name="_Table_04 Volatility_March workings 2010 9" xfId="10702" xr:uid="{00000000-0005-0000-0000-0000BC290000}"/>
    <cellStyle name="_Table_04 Volatility_Summary by team &amp; cost category" xfId="10703" xr:uid="{00000000-0005-0000-0000-0000BD290000}"/>
    <cellStyle name="_Table_04 Volatility_Summary by team &amp; cost category 10" xfId="10704" xr:uid="{00000000-0005-0000-0000-0000BE290000}"/>
    <cellStyle name="_Table_04 Volatility_Summary by team &amp; cost category 2" xfId="10705" xr:uid="{00000000-0005-0000-0000-0000BF290000}"/>
    <cellStyle name="_Table_04 Volatility_Summary by team &amp; cost category 2 2" xfId="10706" xr:uid="{00000000-0005-0000-0000-0000C0290000}"/>
    <cellStyle name="_Table_04 Volatility_Summary by team &amp; cost category 2 2 2" xfId="10707" xr:uid="{00000000-0005-0000-0000-0000C1290000}"/>
    <cellStyle name="_Table_04 Volatility_Summary by team &amp; cost category 2 2 3" xfId="10708" xr:uid="{00000000-0005-0000-0000-0000C2290000}"/>
    <cellStyle name="_Table_04 Volatility_Summary by team &amp; cost category 2 3" xfId="10709" xr:uid="{00000000-0005-0000-0000-0000C3290000}"/>
    <cellStyle name="_Table_04 Volatility_Summary by team &amp; cost category 2 4" xfId="10710" xr:uid="{00000000-0005-0000-0000-0000C4290000}"/>
    <cellStyle name="_Table_04 Volatility_Summary by team &amp; cost category 3" xfId="10711" xr:uid="{00000000-0005-0000-0000-0000C5290000}"/>
    <cellStyle name="_Table_04 Volatility_Summary by team &amp; cost category 3 2" xfId="10712" xr:uid="{00000000-0005-0000-0000-0000C6290000}"/>
    <cellStyle name="_Table_04 Volatility_Summary by team &amp; cost category 3 2 2" xfId="10713" xr:uid="{00000000-0005-0000-0000-0000C7290000}"/>
    <cellStyle name="_Table_04 Volatility_Summary by team &amp; cost category 3 2 3" xfId="10714" xr:uid="{00000000-0005-0000-0000-0000C8290000}"/>
    <cellStyle name="_Table_04 Volatility_Summary by team &amp; cost category 3 3" xfId="10715" xr:uid="{00000000-0005-0000-0000-0000C9290000}"/>
    <cellStyle name="_Table_04 Volatility_Summary by team &amp; cost category 3 4" xfId="10716" xr:uid="{00000000-0005-0000-0000-0000CA290000}"/>
    <cellStyle name="_Table_04 Volatility_Summary by team &amp; cost category 4" xfId="10717" xr:uid="{00000000-0005-0000-0000-0000CB290000}"/>
    <cellStyle name="_Table_04 Volatility_Summary by team &amp; cost category 4 2" xfId="10718" xr:uid="{00000000-0005-0000-0000-0000CC290000}"/>
    <cellStyle name="_Table_04 Volatility_Summary by team &amp; cost category 4 2 2" xfId="10719" xr:uid="{00000000-0005-0000-0000-0000CD290000}"/>
    <cellStyle name="_Table_04 Volatility_Summary by team &amp; cost category 4 2 3" xfId="10720" xr:uid="{00000000-0005-0000-0000-0000CE290000}"/>
    <cellStyle name="_Table_04 Volatility_Summary by team &amp; cost category 4 3" xfId="10721" xr:uid="{00000000-0005-0000-0000-0000CF290000}"/>
    <cellStyle name="_Table_04 Volatility_Summary by team &amp; cost category 4 4" xfId="10722" xr:uid="{00000000-0005-0000-0000-0000D0290000}"/>
    <cellStyle name="_Table_04 Volatility_Summary by team &amp; cost category 5" xfId="10723" xr:uid="{00000000-0005-0000-0000-0000D1290000}"/>
    <cellStyle name="_Table_04 Volatility_Summary by team &amp; cost category 5 2" xfId="10724" xr:uid="{00000000-0005-0000-0000-0000D2290000}"/>
    <cellStyle name="_Table_04 Volatility_Summary by team &amp; cost category 5 2 2" xfId="10725" xr:uid="{00000000-0005-0000-0000-0000D3290000}"/>
    <cellStyle name="_Table_04 Volatility_Summary by team &amp; cost category 5 2 3" xfId="10726" xr:uid="{00000000-0005-0000-0000-0000D4290000}"/>
    <cellStyle name="_Table_04 Volatility_Summary by team &amp; cost category 5 3" xfId="10727" xr:uid="{00000000-0005-0000-0000-0000D5290000}"/>
    <cellStyle name="_Table_04 Volatility_Summary by team &amp; cost category 5 4" xfId="10728" xr:uid="{00000000-0005-0000-0000-0000D6290000}"/>
    <cellStyle name="_Table_04 Volatility_Summary by team &amp; cost category 6" xfId="10729" xr:uid="{00000000-0005-0000-0000-0000D7290000}"/>
    <cellStyle name="_Table_04 Volatility_Summary by team &amp; cost category 6 2" xfId="10730" xr:uid="{00000000-0005-0000-0000-0000D8290000}"/>
    <cellStyle name="_Table_04 Volatility_Summary by team &amp; cost category 6 2 2" xfId="10731" xr:uid="{00000000-0005-0000-0000-0000D9290000}"/>
    <cellStyle name="_Table_04 Volatility_Summary by team &amp; cost category 6 2 3" xfId="10732" xr:uid="{00000000-0005-0000-0000-0000DA290000}"/>
    <cellStyle name="_Table_04 Volatility_Summary by team &amp; cost category 6 3" xfId="10733" xr:uid="{00000000-0005-0000-0000-0000DB290000}"/>
    <cellStyle name="_Table_04 Volatility_Summary by team &amp; cost category 6 4" xfId="10734" xr:uid="{00000000-0005-0000-0000-0000DC290000}"/>
    <cellStyle name="_Table_04 Volatility_Summary by team &amp; cost category 7" xfId="10735" xr:uid="{00000000-0005-0000-0000-0000DD290000}"/>
    <cellStyle name="_Table_04 Volatility_Summary by team &amp; cost category 7 2" xfId="10736" xr:uid="{00000000-0005-0000-0000-0000DE290000}"/>
    <cellStyle name="_Table_04 Volatility_Summary by team &amp; cost category 7 2 2" xfId="10737" xr:uid="{00000000-0005-0000-0000-0000DF290000}"/>
    <cellStyle name="_Table_04 Volatility_Summary by team &amp; cost category 7 2 3" xfId="10738" xr:uid="{00000000-0005-0000-0000-0000E0290000}"/>
    <cellStyle name="_Table_04 Volatility_Summary by team &amp; cost category 7 3" xfId="10739" xr:uid="{00000000-0005-0000-0000-0000E1290000}"/>
    <cellStyle name="_Table_04 Volatility_Summary by team &amp; cost category 7 4" xfId="10740" xr:uid="{00000000-0005-0000-0000-0000E2290000}"/>
    <cellStyle name="_Table_04 Volatility_Summary by team &amp; cost category 8" xfId="10741" xr:uid="{00000000-0005-0000-0000-0000E3290000}"/>
    <cellStyle name="_Table_04 Volatility_Summary by team &amp; cost category 8 2" xfId="10742" xr:uid="{00000000-0005-0000-0000-0000E4290000}"/>
    <cellStyle name="_Table_04 Volatility_Summary by team &amp; cost category 8 2 2" xfId="10743" xr:uid="{00000000-0005-0000-0000-0000E5290000}"/>
    <cellStyle name="_Table_04 Volatility_Summary by team &amp; cost category 8 2 3" xfId="10744" xr:uid="{00000000-0005-0000-0000-0000E6290000}"/>
    <cellStyle name="_Table_04 Volatility_Summary by team &amp; cost category 8 3" xfId="10745" xr:uid="{00000000-0005-0000-0000-0000E7290000}"/>
    <cellStyle name="_Table_04 Volatility_Summary by team &amp; cost category 8 4" xfId="10746" xr:uid="{00000000-0005-0000-0000-0000E8290000}"/>
    <cellStyle name="_Table_04 Volatility_Summary by team &amp; cost category 9" xfId="10747" xr:uid="{00000000-0005-0000-0000-0000E9290000}"/>
    <cellStyle name="_Table_07 Model Alcatel OFD Sept-03" xfId="10748" xr:uid="{00000000-0005-0000-0000-0000EA290000}"/>
    <cellStyle name="_Table_07 Model Alcatel OFD Sept-03 10" xfId="10749" xr:uid="{00000000-0005-0000-0000-0000EB290000}"/>
    <cellStyle name="_Table_07 Model Alcatel OFD Sept-03 2" xfId="10750" xr:uid="{00000000-0005-0000-0000-0000EC290000}"/>
    <cellStyle name="_Table_07 Model Alcatel OFD Sept-03 2 2" xfId="10751" xr:uid="{00000000-0005-0000-0000-0000ED290000}"/>
    <cellStyle name="_Table_07 Model Alcatel OFD Sept-03 2 2 2" xfId="10752" xr:uid="{00000000-0005-0000-0000-0000EE290000}"/>
    <cellStyle name="_Table_07 Model Alcatel OFD Sept-03 2 2 3" xfId="10753" xr:uid="{00000000-0005-0000-0000-0000EF290000}"/>
    <cellStyle name="_Table_07 Model Alcatel OFD Sept-03 2 3" xfId="10754" xr:uid="{00000000-0005-0000-0000-0000F0290000}"/>
    <cellStyle name="_Table_07 Model Alcatel OFD Sept-03 2 4" xfId="10755" xr:uid="{00000000-0005-0000-0000-0000F1290000}"/>
    <cellStyle name="_Table_07 Model Alcatel OFD Sept-03 3" xfId="10756" xr:uid="{00000000-0005-0000-0000-0000F2290000}"/>
    <cellStyle name="_Table_07 Model Alcatel OFD Sept-03 3 2" xfId="10757" xr:uid="{00000000-0005-0000-0000-0000F3290000}"/>
    <cellStyle name="_Table_07 Model Alcatel OFD Sept-03 3 2 2" xfId="10758" xr:uid="{00000000-0005-0000-0000-0000F4290000}"/>
    <cellStyle name="_Table_07 Model Alcatel OFD Sept-03 3 2 3" xfId="10759" xr:uid="{00000000-0005-0000-0000-0000F5290000}"/>
    <cellStyle name="_Table_07 Model Alcatel OFD Sept-03 3 3" xfId="10760" xr:uid="{00000000-0005-0000-0000-0000F6290000}"/>
    <cellStyle name="_Table_07 Model Alcatel OFD Sept-03 3 4" xfId="10761" xr:uid="{00000000-0005-0000-0000-0000F7290000}"/>
    <cellStyle name="_Table_07 Model Alcatel OFD Sept-03 4" xfId="10762" xr:uid="{00000000-0005-0000-0000-0000F8290000}"/>
    <cellStyle name="_Table_07 Model Alcatel OFD Sept-03 4 2" xfId="10763" xr:uid="{00000000-0005-0000-0000-0000F9290000}"/>
    <cellStyle name="_Table_07 Model Alcatel OFD Sept-03 4 2 2" xfId="10764" xr:uid="{00000000-0005-0000-0000-0000FA290000}"/>
    <cellStyle name="_Table_07 Model Alcatel OFD Sept-03 4 2 3" xfId="10765" xr:uid="{00000000-0005-0000-0000-0000FB290000}"/>
    <cellStyle name="_Table_07 Model Alcatel OFD Sept-03 4 3" xfId="10766" xr:uid="{00000000-0005-0000-0000-0000FC290000}"/>
    <cellStyle name="_Table_07 Model Alcatel OFD Sept-03 4 4" xfId="10767" xr:uid="{00000000-0005-0000-0000-0000FD290000}"/>
    <cellStyle name="_Table_07 Model Alcatel OFD Sept-03 5" xfId="10768" xr:uid="{00000000-0005-0000-0000-0000FE290000}"/>
    <cellStyle name="_Table_07 Model Alcatel OFD Sept-03 5 2" xfId="10769" xr:uid="{00000000-0005-0000-0000-0000FF290000}"/>
    <cellStyle name="_Table_07 Model Alcatel OFD Sept-03 5 2 2" xfId="10770" xr:uid="{00000000-0005-0000-0000-0000002A0000}"/>
    <cellStyle name="_Table_07 Model Alcatel OFD Sept-03 5 2 3" xfId="10771" xr:uid="{00000000-0005-0000-0000-0000012A0000}"/>
    <cellStyle name="_Table_07 Model Alcatel OFD Sept-03 5 3" xfId="10772" xr:uid="{00000000-0005-0000-0000-0000022A0000}"/>
    <cellStyle name="_Table_07 Model Alcatel OFD Sept-03 5 4" xfId="10773" xr:uid="{00000000-0005-0000-0000-0000032A0000}"/>
    <cellStyle name="_Table_07 Model Alcatel OFD Sept-03 6" xfId="10774" xr:uid="{00000000-0005-0000-0000-0000042A0000}"/>
    <cellStyle name="_Table_07 Model Alcatel OFD Sept-03 6 2" xfId="10775" xr:uid="{00000000-0005-0000-0000-0000052A0000}"/>
    <cellStyle name="_Table_07 Model Alcatel OFD Sept-03 6 2 2" xfId="10776" xr:uid="{00000000-0005-0000-0000-0000062A0000}"/>
    <cellStyle name="_Table_07 Model Alcatel OFD Sept-03 6 2 3" xfId="10777" xr:uid="{00000000-0005-0000-0000-0000072A0000}"/>
    <cellStyle name="_Table_07 Model Alcatel OFD Sept-03 6 3" xfId="10778" xr:uid="{00000000-0005-0000-0000-0000082A0000}"/>
    <cellStyle name="_Table_07 Model Alcatel OFD Sept-03 6 4" xfId="10779" xr:uid="{00000000-0005-0000-0000-0000092A0000}"/>
    <cellStyle name="_Table_07 Model Alcatel OFD Sept-03 7" xfId="10780" xr:uid="{00000000-0005-0000-0000-00000A2A0000}"/>
    <cellStyle name="_Table_07 Model Alcatel OFD Sept-03 7 2" xfId="10781" xr:uid="{00000000-0005-0000-0000-00000B2A0000}"/>
    <cellStyle name="_Table_07 Model Alcatel OFD Sept-03 7 2 2" xfId="10782" xr:uid="{00000000-0005-0000-0000-00000C2A0000}"/>
    <cellStyle name="_Table_07 Model Alcatel OFD Sept-03 7 2 3" xfId="10783" xr:uid="{00000000-0005-0000-0000-00000D2A0000}"/>
    <cellStyle name="_Table_07 Model Alcatel OFD Sept-03 7 3" xfId="10784" xr:uid="{00000000-0005-0000-0000-00000E2A0000}"/>
    <cellStyle name="_Table_07 Model Alcatel OFD Sept-03 7 4" xfId="10785" xr:uid="{00000000-0005-0000-0000-00000F2A0000}"/>
    <cellStyle name="_Table_07 Model Alcatel OFD Sept-03 8" xfId="10786" xr:uid="{00000000-0005-0000-0000-0000102A0000}"/>
    <cellStyle name="_Table_07 Model Alcatel OFD Sept-03 8 2" xfId="10787" xr:uid="{00000000-0005-0000-0000-0000112A0000}"/>
    <cellStyle name="_Table_07 Model Alcatel OFD Sept-03 8 2 2" xfId="10788" xr:uid="{00000000-0005-0000-0000-0000122A0000}"/>
    <cellStyle name="_Table_07 Model Alcatel OFD Sept-03 8 2 3" xfId="10789" xr:uid="{00000000-0005-0000-0000-0000132A0000}"/>
    <cellStyle name="_Table_07 Model Alcatel OFD Sept-03 8 3" xfId="10790" xr:uid="{00000000-0005-0000-0000-0000142A0000}"/>
    <cellStyle name="_Table_07 Model Alcatel OFD Sept-03 8 4" xfId="10791" xr:uid="{00000000-0005-0000-0000-0000152A0000}"/>
    <cellStyle name="_Table_07 Model Alcatel OFD Sept-03 9" xfId="10792" xr:uid="{00000000-0005-0000-0000-0000162A0000}"/>
    <cellStyle name="_Table_07 Model Alcatel OFD Sept-03_FX Trades" xfId="10793" xr:uid="{00000000-0005-0000-0000-0000172A0000}"/>
    <cellStyle name="_Table_07 Model Alcatel OFD Sept-03_FX Trades 2" xfId="10794" xr:uid="{00000000-0005-0000-0000-0000182A0000}"/>
    <cellStyle name="_Table_07 Model Alcatel OFD Sept-03_FX Trades 3" xfId="10795" xr:uid="{00000000-0005-0000-0000-0000192A0000}"/>
    <cellStyle name="_Table_10- C-lion Merger and Valuation Analysis" xfId="10796" xr:uid="{00000000-0005-0000-0000-00001A2A0000}"/>
    <cellStyle name="_Table_10- C-lion Merger and Valuation Analysis_FX Trades" xfId="10797" xr:uid="{00000000-0005-0000-0000-00001B2A0000}"/>
    <cellStyle name="_Table_10 LBO Model Packoma oct 2003" xfId="10798" xr:uid="{00000000-0005-0000-0000-00001C2A0000}"/>
    <cellStyle name="_Table_10 LBO Model Packoma oct 2003_FX Trades" xfId="10799" xr:uid="{00000000-0005-0000-0000-00001D2A0000}"/>
    <cellStyle name="_Table_19 Valuation of Cegetel" xfId="10800" xr:uid="{00000000-0005-0000-0000-00001E2A0000}"/>
    <cellStyle name="_Table_19 Valuation of Cegetel 10" xfId="10801" xr:uid="{00000000-0005-0000-0000-00001F2A0000}"/>
    <cellStyle name="_Table_19 Valuation of Cegetel 2" xfId="10802" xr:uid="{00000000-0005-0000-0000-0000202A0000}"/>
    <cellStyle name="_Table_19 Valuation of Cegetel 2 2" xfId="10803" xr:uid="{00000000-0005-0000-0000-0000212A0000}"/>
    <cellStyle name="_Table_19 Valuation of Cegetel 2 2 2" xfId="10804" xr:uid="{00000000-0005-0000-0000-0000222A0000}"/>
    <cellStyle name="_Table_19 Valuation of Cegetel 2 2 3" xfId="10805" xr:uid="{00000000-0005-0000-0000-0000232A0000}"/>
    <cellStyle name="_Table_19 Valuation of Cegetel 2 3" xfId="10806" xr:uid="{00000000-0005-0000-0000-0000242A0000}"/>
    <cellStyle name="_Table_19 Valuation of Cegetel 2 4" xfId="10807" xr:uid="{00000000-0005-0000-0000-0000252A0000}"/>
    <cellStyle name="_Table_19 Valuation of Cegetel 3" xfId="10808" xr:uid="{00000000-0005-0000-0000-0000262A0000}"/>
    <cellStyle name="_Table_19 Valuation of Cegetel 3 2" xfId="10809" xr:uid="{00000000-0005-0000-0000-0000272A0000}"/>
    <cellStyle name="_Table_19 Valuation of Cegetel 3 2 2" xfId="10810" xr:uid="{00000000-0005-0000-0000-0000282A0000}"/>
    <cellStyle name="_Table_19 Valuation of Cegetel 3 2 3" xfId="10811" xr:uid="{00000000-0005-0000-0000-0000292A0000}"/>
    <cellStyle name="_Table_19 Valuation of Cegetel 3 3" xfId="10812" xr:uid="{00000000-0005-0000-0000-00002A2A0000}"/>
    <cellStyle name="_Table_19 Valuation of Cegetel 3 4" xfId="10813" xr:uid="{00000000-0005-0000-0000-00002B2A0000}"/>
    <cellStyle name="_Table_19 Valuation of Cegetel 4" xfId="10814" xr:uid="{00000000-0005-0000-0000-00002C2A0000}"/>
    <cellStyle name="_Table_19 Valuation of Cegetel 4 2" xfId="10815" xr:uid="{00000000-0005-0000-0000-00002D2A0000}"/>
    <cellStyle name="_Table_19 Valuation of Cegetel 4 2 2" xfId="10816" xr:uid="{00000000-0005-0000-0000-00002E2A0000}"/>
    <cellStyle name="_Table_19 Valuation of Cegetel 4 2 3" xfId="10817" xr:uid="{00000000-0005-0000-0000-00002F2A0000}"/>
    <cellStyle name="_Table_19 Valuation of Cegetel 4 3" xfId="10818" xr:uid="{00000000-0005-0000-0000-0000302A0000}"/>
    <cellStyle name="_Table_19 Valuation of Cegetel 4 4" xfId="10819" xr:uid="{00000000-0005-0000-0000-0000312A0000}"/>
    <cellStyle name="_Table_19 Valuation of Cegetel 5" xfId="10820" xr:uid="{00000000-0005-0000-0000-0000322A0000}"/>
    <cellStyle name="_Table_19 Valuation of Cegetel 5 2" xfId="10821" xr:uid="{00000000-0005-0000-0000-0000332A0000}"/>
    <cellStyle name="_Table_19 Valuation of Cegetel 5 2 2" xfId="10822" xr:uid="{00000000-0005-0000-0000-0000342A0000}"/>
    <cellStyle name="_Table_19 Valuation of Cegetel 5 2 3" xfId="10823" xr:uid="{00000000-0005-0000-0000-0000352A0000}"/>
    <cellStyle name="_Table_19 Valuation of Cegetel 5 3" xfId="10824" xr:uid="{00000000-0005-0000-0000-0000362A0000}"/>
    <cellStyle name="_Table_19 Valuation of Cegetel 5 4" xfId="10825" xr:uid="{00000000-0005-0000-0000-0000372A0000}"/>
    <cellStyle name="_Table_19 Valuation of Cegetel 6" xfId="10826" xr:uid="{00000000-0005-0000-0000-0000382A0000}"/>
    <cellStyle name="_Table_19 Valuation of Cegetel 6 2" xfId="10827" xr:uid="{00000000-0005-0000-0000-0000392A0000}"/>
    <cellStyle name="_Table_19 Valuation of Cegetel 6 2 2" xfId="10828" xr:uid="{00000000-0005-0000-0000-00003A2A0000}"/>
    <cellStyle name="_Table_19 Valuation of Cegetel 6 2 3" xfId="10829" xr:uid="{00000000-0005-0000-0000-00003B2A0000}"/>
    <cellStyle name="_Table_19 Valuation of Cegetel 6 3" xfId="10830" xr:uid="{00000000-0005-0000-0000-00003C2A0000}"/>
    <cellStyle name="_Table_19 Valuation of Cegetel 6 4" xfId="10831" xr:uid="{00000000-0005-0000-0000-00003D2A0000}"/>
    <cellStyle name="_Table_19 Valuation of Cegetel 7" xfId="10832" xr:uid="{00000000-0005-0000-0000-00003E2A0000}"/>
    <cellStyle name="_Table_19 Valuation of Cegetel 7 2" xfId="10833" xr:uid="{00000000-0005-0000-0000-00003F2A0000}"/>
    <cellStyle name="_Table_19 Valuation of Cegetel 7 2 2" xfId="10834" xr:uid="{00000000-0005-0000-0000-0000402A0000}"/>
    <cellStyle name="_Table_19 Valuation of Cegetel 7 2 3" xfId="10835" xr:uid="{00000000-0005-0000-0000-0000412A0000}"/>
    <cellStyle name="_Table_19 Valuation of Cegetel 7 3" xfId="10836" xr:uid="{00000000-0005-0000-0000-0000422A0000}"/>
    <cellStyle name="_Table_19 Valuation of Cegetel 7 4" xfId="10837" xr:uid="{00000000-0005-0000-0000-0000432A0000}"/>
    <cellStyle name="_Table_19 Valuation of Cegetel 8" xfId="10838" xr:uid="{00000000-0005-0000-0000-0000442A0000}"/>
    <cellStyle name="_Table_19 Valuation of Cegetel 8 2" xfId="10839" xr:uid="{00000000-0005-0000-0000-0000452A0000}"/>
    <cellStyle name="_Table_19 Valuation of Cegetel 8 2 2" xfId="10840" xr:uid="{00000000-0005-0000-0000-0000462A0000}"/>
    <cellStyle name="_Table_19 Valuation of Cegetel 8 2 3" xfId="10841" xr:uid="{00000000-0005-0000-0000-0000472A0000}"/>
    <cellStyle name="_Table_19 Valuation of Cegetel 8 3" xfId="10842" xr:uid="{00000000-0005-0000-0000-0000482A0000}"/>
    <cellStyle name="_Table_19 Valuation of Cegetel 8 4" xfId="10843" xr:uid="{00000000-0005-0000-0000-0000492A0000}"/>
    <cellStyle name="_Table_19 Valuation of Cegetel 9" xfId="10844" xr:uid="{00000000-0005-0000-0000-00004A2A0000}"/>
    <cellStyle name="_Table_19 Valuation of Cegetel_03_ Clean LBO Model" xfId="10845" xr:uid="{00000000-0005-0000-0000-00004B2A0000}"/>
    <cellStyle name="_Table_19 Valuation of Cegetel_03_ Clean LBO Model 10" xfId="10846" xr:uid="{00000000-0005-0000-0000-00004C2A0000}"/>
    <cellStyle name="_Table_19 Valuation of Cegetel_03_ Clean LBO Model 2" xfId="10847" xr:uid="{00000000-0005-0000-0000-00004D2A0000}"/>
    <cellStyle name="_Table_19 Valuation of Cegetel_03_ Clean LBO Model 2 2" xfId="10848" xr:uid="{00000000-0005-0000-0000-00004E2A0000}"/>
    <cellStyle name="_Table_19 Valuation of Cegetel_03_ Clean LBO Model 2 2 2" xfId="10849" xr:uid="{00000000-0005-0000-0000-00004F2A0000}"/>
    <cellStyle name="_Table_19 Valuation of Cegetel_03_ Clean LBO Model 2 2 3" xfId="10850" xr:uid="{00000000-0005-0000-0000-0000502A0000}"/>
    <cellStyle name="_Table_19 Valuation of Cegetel_03_ Clean LBO Model 2 3" xfId="10851" xr:uid="{00000000-0005-0000-0000-0000512A0000}"/>
    <cellStyle name="_Table_19 Valuation of Cegetel_03_ Clean LBO Model 2 4" xfId="10852" xr:uid="{00000000-0005-0000-0000-0000522A0000}"/>
    <cellStyle name="_Table_19 Valuation of Cegetel_03_ Clean LBO Model 3" xfId="10853" xr:uid="{00000000-0005-0000-0000-0000532A0000}"/>
    <cellStyle name="_Table_19 Valuation of Cegetel_03_ Clean LBO Model 3 2" xfId="10854" xr:uid="{00000000-0005-0000-0000-0000542A0000}"/>
    <cellStyle name="_Table_19 Valuation of Cegetel_03_ Clean LBO Model 3 2 2" xfId="10855" xr:uid="{00000000-0005-0000-0000-0000552A0000}"/>
    <cellStyle name="_Table_19 Valuation of Cegetel_03_ Clean LBO Model 3 2 3" xfId="10856" xr:uid="{00000000-0005-0000-0000-0000562A0000}"/>
    <cellStyle name="_Table_19 Valuation of Cegetel_03_ Clean LBO Model 3 3" xfId="10857" xr:uid="{00000000-0005-0000-0000-0000572A0000}"/>
    <cellStyle name="_Table_19 Valuation of Cegetel_03_ Clean LBO Model 3 4" xfId="10858" xr:uid="{00000000-0005-0000-0000-0000582A0000}"/>
    <cellStyle name="_Table_19 Valuation of Cegetel_03_ Clean LBO Model 4" xfId="10859" xr:uid="{00000000-0005-0000-0000-0000592A0000}"/>
    <cellStyle name="_Table_19 Valuation of Cegetel_03_ Clean LBO Model 4 2" xfId="10860" xr:uid="{00000000-0005-0000-0000-00005A2A0000}"/>
    <cellStyle name="_Table_19 Valuation of Cegetel_03_ Clean LBO Model 4 2 2" xfId="10861" xr:uid="{00000000-0005-0000-0000-00005B2A0000}"/>
    <cellStyle name="_Table_19 Valuation of Cegetel_03_ Clean LBO Model 4 2 3" xfId="10862" xr:uid="{00000000-0005-0000-0000-00005C2A0000}"/>
    <cellStyle name="_Table_19 Valuation of Cegetel_03_ Clean LBO Model 4 3" xfId="10863" xr:uid="{00000000-0005-0000-0000-00005D2A0000}"/>
    <cellStyle name="_Table_19 Valuation of Cegetel_03_ Clean LBO Model 4 4" xfId="10864" xr:uid="{00000000-0005-0000-0000-00005E2A0000}"/>
    <cellStyle name="_Table_19 Valuation of Cegetel_03_ Clean LBO Model 5" xfId="10865" xr:uid="{00000000-0005-0000-0000-00005F2A0000}"/>
    <cellStyle name="_Table_19 Valuation of Cegetel_03_ Clean LBO Model 5 2" xfId="10866" xr:uid="{00000000-0005-0000-0000-0000602A0000}"/>
    <cellStyle name="_Table_19 Valuation of Cegetel_03_ Clean LBO Model 5 2 2" xfId="10867" xr:uid="{00000000-0005-0000-0000-0000612A0000}"/>
    <cellStyle name="_Table_19 Valuation of Cegetel_03_ Clean LBO Model 5 2 3" xfId="10868" xr:uid="{00000000-0005-0000-0000-0000622A0000}"/>
    <cellStyle name="_Table_19 Valuation of Cegetel_03_ Clean LBO Model 5 3" xfId="10869" xr:uid="{00000000-0005-0000-0000-0000632A0000}"/>
    <cellStyle name="_Table_19 Valuation of Cegetel_03_ Clean LBO Model 5 4" xfId="10870" xr:uid="{00000000-0005-0000-0000-0000642A0000}"/>
    <cellStyle name="_Table_19 Valuation of Cegetel_03_ Clean LBO Model 6" xfId="10871" xr:uid="{00000000-0005-0000-0000-0000652A0000}"/>
    <cellStyle name="_Table_19 Valuation of Cegetel_03_ Clean LBO Model 6 2" xfId="10872" xr:uid="{00000000-0005-0000-0000-0000662A0000}"/>
    <cellStyle name="_Table_19 Valuation of Cegetel_03_ Clean LBO Model 6 2 2" xfId="10873" xr:uid="{00000000-0005-0000-0000-0000672A0000}"/>
    <cellStyle name="_Table_19 Valuation of Cegetel_03_ Clean LBO Model 6 2 3" xfId="10874" xr:uid="{00000000-0005-0000-0000-0000682A0000}"/>
    <cellStyle name="_Table_19 Valuation of Cegetel_03_ Clean LBO Model 6 3" xfId="10875" xr:uid="{00000000-0005-0000-0000-0000692A0000}"/>
    <cellStyle name="_Table_19 Valuation of Cegetel_03_ Clean LBO Model 6 4" xfId="10876" xr:uid="{00000000-0005-0000-0000-00006A2A0000}"/>
    <cellStyle name="_Table_19 Valuation of Cegetel_03_ Clean LBO Model 7" xfId="10877" xr:uid="{00000000-0005-0000-0000-00006B2A0000}"/>
    <cellStyle name="_Table_19 Valuation of Cegetel_03_ Clean LBO Model 7 2" xfId="10878" xr:uid="{00000000-0005-0000-0000-00006C2A0000}"/>
    <cellStyle name="_Table_19 Valuation of Cegetel_03_ Clean LBO Model 7 2 2" xfId="10879" xr:uid="{00000000-0005-0000-0000-00006D2A0000}"/>
    <cellStyle name="_Table_19 Valuation of Cegetel_03_ Clean LBO Model 7 2 3" xfId="10880" xr:uid="{00000000-0005-0000-0000-00006E2A0000}"/>
    <cellStyle name="_Table_19 Valuation of Cegetel_03_ Clean LBO Model 7 3" xfId="10881" xr:uid="{00000000-0005-0000-0000-00006F2A0000}"/>
    <cellStyle name="_Table_19 Valuation of Cegetel_03_ Clean LBO Model 7 4" xfId="10882" xr:uid="{00000000-0005-0000-0000-0000702A0000}"/>
    <cellStyle name="_Table_19 Valuation of Cegetel_03_ Clean LBO Model 8" xfId="10883" xr:uid="{00000000-0005-0000-0000-0000712A0000}"/>
    <cellStyle name="_Table_19 Valuation of Cegetel_03_ Clean LBO Model 8 2" xfId="10884" xr:uid="{00000000-0005-0000-0000-0000722A0000}"/>
    <cellStyle name="_Table_19 Valuation of Cegetel_03_ Clean LBO Model 8 2 2" xfId="10885" xr:uid="{00000000-0005-0000-0000-0000732A0000}"/>
    <cellStyle name="_Table_19 Valuation of Cegetel_03_ Clean LBO Model 8 2 3" xfId="10886" xr:uid="{00000000-0005-0000-0000-0000742A0000}"/>
    <cellStyle name="_Table_19 Valuation of Cegetel_03_ Clean LBO Model 8 3" xfId="10887" xr:uid="{00000000-0005-0000-0000-0000752A0000}"/>
    <cellStyle name="_Table_19 Valuation of Cegetel_03_ Clean LBO Model 8 4" xfId="10888" xr:uid="{00000000-0005-0000-0000-0000762A0000}"/>
    <cellStyle name="_Table_19 Valuation of Cegetel_03_ Clean LBO Model 9" xfId="10889" xr:uid="{00000000-0005-0000-0000-0000772A0000}"/>
    <cellStyle name="_Table_19 Valuation of Cegetel_03_ Clean LBO Model_FX Trades" xfId="10890" xr:uid="{00000000-0005-0000-0000-0000782A0000}"/>
    <cellStyle name="_Table_19 Valuation of Cegetel_03_ Clean LBO Model_FX Trades 2" xfId="10891" xr:uid="{00000000-0005-0000-0000-0000792A0000}"/>
    <cellStyle name="_Table_19 Valuation of Cegetel_03_ Clean LBO Model_FX Trades 3" xfId="10892" xr:uid="{00000000-0005-0000-0000-00007A2A0000}"/>
    <cellStyle name="_Table_19 Valuation of Cegetel_05_ Clean LBO Model" xfId="10893" xr:uid="{00000000-0005-0000-0000-00007B2A0000}"/>
    <cellStyle name="_Table_19 Valuation of Cegetel_05_ Clean LBO Model 10" xfId="10894" xr:uid="{00000000-0005-0000-0000-00007C2A0000}"/>
    <cellStyle name="_Table_19 Valuation of Cegetel_05_ Clean LBO Model 2" xfId="10895" xr:uid="{00000000-0005-0000-0000-00007D2A0000}"/>
    <cellStyle name="_Table_19 Valuation of Cegetel_05_ Clean LBO Model 2 2" xfId="10896" xr:uid="{00000000-0005-0000-0000-00007E2A0000}"/>
    <cellStyle name="_Table_19 Valuation of Cegetel_05_ Clean LBO Model 2 2 2" xfId="10897" xr:uid="{00000000-0005-0000-0000-00007F2A0000}"/>
    <cellStyle name="_Table_19 Valuation of Cegetel_05_ Clean LBO Model 2 2 3" xfId="10898" xr:uid="{00000000-0005-0000-0000-0000802A0000}"/>
    <cellStyle name="_Table_19 Valuation of Cegetel_05_ Clean LBO Model 2 3" xfId="10899" xr:uid="{00000000-0005-0000-0000-0000812A0000}"/>
    <cellStyle name="_Table_19 Valuation of Cegetel_05_ Clean LBO Model 2 4" xfId="10900" xr:uid="{00000000-0005-0000-0000-0000822A0000}"/>
    <cellStyle name="_Table_19 Valuation of Cegetel_05_ Clean LBO Model 3" xfId="10901" xr:uid="{00000000-0005-0000-0000-0000832A0000}"/>
    <cellStyle name="_Table_19 Valuation of Cegetel_05_ Clean LBO Model 3 2" xfId="10902" xr:uid="{00000000-0005-0000-0000-0000842A0000}"/>
    <cellStyle name="_Table_19 Valuation of Cegetel_05_ Clean LBO Model 3 2 2" xfId="10903" xr:uid="{00000000-0005-0000-0000-0000852A0000}"/>
    <cellStyle name="_Table_19 Valuation of Cegetel_05_ Clean LBO Model 3 2 3" xfId="10904" xr:uid="{00000000-0005-0000-0000-0000862A0000}"/>
    <cellStyle name="_Table_19 Valuation of Cegetel_05_ Clean LBO Model 3 3" xfId="10905" xr:uid="{00000000-0005-0000-0000-0000872A0000}"/>
    <cellStyle name="_Table_19 Valuation of Cegetel_05_ Clean LBO Model 3 4" xfId="10906" xr:uid="{00000000-0005-0000-0000-0000882A0000}"/>
    <cellStyle name="_Table_19 Valuation of Cegetel_05_ Clean LBO Model 4" xfId="10907" xr:uid="{00000000-0005-0000-0000-0000892A0000}"/>
    <cellStyle name="_Table_19 Valuation of Cegetel_05_ Clean LBO Model 4 2" xfId="10908" xr:uid="{00000000-0005-0000-0000-00008A2A0000}"/>
    <cellStyle name="_Table_19 Valuation of Cegetel_05_ Clean LBO Model 4 2 2" xfId="10909" xr:uid="{00000000-0005-0000-0000-00008B2A0000}"/>
    <cellStyle name="_Table_19 Valuation of Cegetel_05_ Clean LBO Model 4 2 3" xfId="10910" xr:uid="{00000000-0005-0000-0000-00008C2A0000}"/>
    <cellStyle name="_Table_19 Valuation of Cegetel_05_ Clean LBO Model 4 3" xfId="10911" xr:uid="{00000000-0005-0000-0000-00008D2A0000}"/>
    <cellStyle name="_Table_19 Valuation of Cegetel_05_ Clean LBO Model 4 4" xfId="10912" xr:uid="{00000000-0005-0000-0000-00008E2A0000}"/>
    <cellStyle name="_Table_19 Valuation of Cegetel_05_ Clean LBO Model 5" xfId="10913" xr:uid="{00000000-0005-0000-0000-00008F2A0000}"/>
    <cellStyle name="_Table_19 Valuation of Cegetel_05_ Clean LBO Model 5 2" xfId="10914" xr:uid="{00000000-0005-0000-0000-0000902A0000}"/>
    <cellStyle name="_Table_19 Valuation of Cegetel_05_ Clean LBO Model 5 2 2" xfId="10915" xr:uid="{00000000-0005-0000-0000-0000912A0000}"/>
    <cellStyle name="_Table_19 Valuation of Cegetel_05_ Clean LBO Model 5 2 3" xfId="10916" xr:uid="{00000000-0005-0000-0000-0000922A0000}"/>
    <cellStyle name="_Table_19 Valuation of Cegetel_05_ Clean LBO Model 5 3" xfId="10917" xr:uid="{00000000-0005-0000-0000-0000932A0000}"/>
    <cellStyle name="_Table_19 Valuation of Cegetel_05_ Clean LBO Model 5 4" xfId="10918" xr:uid="{00000000-0005-0000-0000-0000942A0000}"/>
    <cellStyle name="_Table_19 Valuation of Cegetel_05_ Clean LBO Model 6" xfId="10919" xr:uid="{00000000-0005-0000-0000-0000952A0000}"/>
    <cellStyle name="_Table_19 Valuation of Cegetel_05_ Clean LBO Model 6 2" xfId="10920" xr:uid="{00000000-0005-0000-0000-0000962A0000}"/>
    <cellStyle name="_Table_19 Valuation of Cegetel_05_ Clean LBO Model 6 2 2" xfId="10921" xr:uid="{00000000-0005-0000-0000-0000972A0000}"/>
    <cellStyle name="_Table_19 Valuation of Cegetel_05_ Clean LBO Model 6 2 3" xfId="10922" xr:uid="{00000000-0005-0000-0000-0000982A0000}"/>
    <cellStyle name="_Table_19 Valuation of Cegetel_05_ Clean LBO Model 6 3" xfId="10923" xr:uid="{00000000-0005-0000-0000-0000992A0000}"/>
    <cellStyle name="_Table_19 Valuation of Cegetel_05_ Clean LBO Model 6 4" xfId="10924" xr:uid="{00000000-0005-0000-0000-00009A2A0000}"/>
    <cellStyle name="_Table_19 Valuation of Cegetel_05_ Clean LBO Model 7" xfId="10925" xr:uid="{00000000-0005-0000-0000-00009B2A0000}"/>
    <cellStyle name="_Table_19 Valuation of Cegetel_05_ Clean LBO Model 7 2" xfId="10926" xr:uid="{00000000-0005-0000-0000-00009C2A0000}"/>
    <cellStyle name="_Table_19 Valuation of Cegetel_05_ Clean LBO Model 7 2 2" xfId="10927" xr:uid="{00000000-0005-0000-0000-00009D2A0000}"/>
    <cellStyle name="_Table_19 Valuation of Cegetel_05_ Clean LBO Model 7 2 3" xfId="10928" xr:uid="{00000000-0005-0000-0000-00009E2A0000}"/>
    <cellStyle name="_Table_19 Valuation of Cegetel_05_ Clean LBO Model 7 3" xfId="10929" xr:uid="{00000000-0005-0000-0000-00009F2A0000}"/>
    <cellStyle name="_Table_19 Valuation of Cegetel_05_ Clean LBO Model 7 4" xfId="10930" xr:uid="{00000000-0005-0000-0000-0000A02A0000}"/>
    <cellStyle name="_Table_19 Valuation of Cegetel_05_ Clean LBO Model 8" xfId="10931" xr:uid="{00000000-0005-0000-0000-0000A12A0000}"/>
    <cellStyle name="_Table_19 Valuation of Cegetel_05_ Clean LBO Model 8 2" xfId="10932" xr:uid="{00000000-0005-0000-0000-0000A22A0000}"/>
    <cellStyle name="_Table_19 Valuation of Cegetel_05_ Clean LBO Model 8 2 2" xfId="10933" xr:uid="{00000000-0005-0000-0000-0000A32A0000}"/>
    <cellStyle name="_Table_19 Valuation of Cegetel_05_ Clean LBO Model 8 2 3" xfId="10934" xr:uid="{00000000-0005-0000-0000-0000A42A0000}"/>
    <cellStyle name="_Table_19 Valuation of Cegetel_05_ Clean LBO Model 8 3" xfId="10935" xr:uid="{00000000-0005-0000-0000-0000A52A0000}"/>
    <cellStyle name="_Table_19 Valuation of Cegetel_05_ Clean LBO Model 8 4" xfId="10936" xr:uid="{00000000-0005-0000-0000-0000A62A0000}"/>
    <cellStyle name="_Table_19 Valuation of Cegetel_05_ Clean LBO Model 9" xfId="10937" xr:uid="{00000000-0005-0000-0000-0000A72A0000}"/>
    <cellStyle name="_Table_19 Valuation of Cegetel_05_ Clean LBO Model_FX Trades" xfId="10938" xr:uid="{00000000-0005-0000-0000-0000A82A0000}"/>
    <cellStyle name="_Table_19 Valuation of Cegetel_05_ Clean LBO Model_FX Trades 2" xfId="10939" xr:uid="{00000000-0005-0000-0000-0000A92A0000}"/>
    <cellStyle name="_Table_19 Valuation of Cegetel_05_ Clean LBO Model_FX Trades 3" xfId="10940" xr:uid="{00000000-0005-0000-0000-0000AA2A0000}"/>
    <cellStyle name="_Table_19 Valuation of Cegetel_08 Valuation Model incl. new BP" xfId="10941" xr:uid="{00000000-0005-0000-0000-0000AB2A0000}"/>
    <cellStyle name="_Table_19 Valuation of Cegetel_08 Valuation Model incl. new BP 10" xfId="10942" xr:uid="{00000000-0005-0000-0000-0000AC2A0000}"/>
    <cellStyle name="_Table_19 Valuation of Cegetel_08 Valuation Model incl. new BP 2" xfId="10943" xr:uid="{00000000-0005-0000-0000-0000AD2A0000}"/>
    <cellStyle name="_Table_19 Valuation of Cegetel_08 Valuation Model incl. new BP 2 2" xfId="10944" xr:uid="{00000000-0005-0000-0000-0000AE2A0000}"/>
    <cellStyle name="_Table_19 Valuation of Cegetel_08 Valuation Model incl. new BP 2 2 2" xfId="10945" xr:uid="{00000000-0005-0000-0000-0000AF2A0000}"/>
    <cellStyle name="_Table_19 Valuation of Cegetel_08 Valuation Model incl. new BP 2 2 3" xfId="10946" xr:uid="{00000000-0005-0000-0000-0000B02A0000}"/>
    <cellStyle name="_Table_19 Valuation of Cegetel_08 Valuation Model incl. new BP 2 3" xfId="10947" xr:uid="{00000000-0005-0000-0000-0000B12A0000}"/>
    <cellStyle name="_Table_19 Valuation of Cegetel_08 Valuation Model incl. new BP 2 4" xfId="10948" xr:uid="{00000000-0005-0000-0000-0000B22A0000}"/>
    <cellStyle name="_Table_19 Valuation of Cegetel_08 Valuation Model incl. new BP 3" xfId="10949" xr:uid="{00000000-0005-0000-0000-0000B32A0000}"/>
    <cellStyle name="_Table_19 Valuation of Cegetel_08 Valuation Model incl. new BP 3 2" xfId="10950" xr:uid="{00000000-0005-0000-0000-0000B42A0000}"/>
    <cellStyle name="_Table_19 Valuation of Cegetel_08 Valuation Model incl. new BP 3 2 2" xfId="10951" xr:uid="{00000000-0005-0000-0000-0000B52A0000}"/>
    <cellStyle name="_Table_19 Valuation of Cegetel_08 Valuation Model incl. new BP 3 2 3" xfId="10952" xr:uid="{00000000-0005-0000-0000-0000B62A0000}"/>
    <cellStyle name="_Table_19 Valuation of Cegetel_08 Valuation Model incl. new BP 3 3" xfId="10953" xr:uid="{00000000-0005-0000-0000-0000B72A0000}"/>
    <cellStyle name="_Table_19 Valuation of Cegetel_08 Valuation Model incl. new BP 3 4" xfId="10954" xr:uid="{00000000-0005-0000-0000-0000B82A0000}"/>
    <cellStyle name="_Table_19 Valuation of Cegetel_08 Valuation Model incl. new BP 4" xfId="10955" xr:uid="{00000000-0005-0000-0000-0000B92A0000}"/>
    <cellStyle name="_Table_19 Valuation of Cegetel_08 Valuation Model incl. new BP 4 2" xfId="10956" xr:uid="{00000000-0005-0000-0000-0000BA2A0000}"/>
    <cellStyle name="_Table_19 Valuation of Cegetel_08 Valuation Model incl. new BP 4 2 2" xfId="10957" xr:uid="{00000000-0005-0000-0000-0000BB2A0000}"/>
    <cellStyle name="_Table_19 Valuation of Cegetel_08 Valuation Model incl. new BP 4 2 3" xfId="10958" xr:uid="{00000000-0005-0000-0000-0000BC2A0000}"/>
    <cellStyle name="_Table_19 Valuation of Cegetel_08 Valuation Model incl. new BP 4 3" xfId="10959" xr:uid="{00000000-0005-0000-0000-0000BD2A0000}"/>
    <cellStyle name="_Table_19 Valuation of Cegetel_08 Valuation Model incl. new BP 4 4" xfId="10960" xr:uid="{00000000-0005-0000-0000-0000BE2A0000}"/>
    <cellStyle name="_Table_19 Valuation of Cegetel_08 Valuation Model incl. new BP 5" xfId="10961" xr:uid="{00000000-0005-0000-0000-0000BF2A0000}"/>
    <cellStyle name="_Table_19 Valuation of Cegetel_08 Valuation Model incl. new BP 5 2" xfId="10962" xr:uid="{00000000-0005-0000-0000-0000C02A0000}"/>
    <cellStyle name="_Table_19 Valuation of Cegetel_08 Valuation Model incl. new BP 5 2 2" xfId="10963" xr:uid="{00000000-0005-0000-0000-0000C12A0000}"/>
    <cellStyle name="_Table_19 Valuation of Cegetel_08 Valuation Model incl. new BP 5 2 3" xfId="10964" xr:uid="{00000000-0005-0000-0000-0000C22A0000}"/>
    <cellStyle name="_Table_19 Valuation of Cegetel_08 Valuation Model incl. new BP 5 3" xfId="10965" xr:uid="{00000000-0005-0000-0000-0000C32A0000}"/>
    <cellStyle name="_Table_19 Valuation of Cegetel_08 Valuation Model incl. new BP 5 4" xfId="10966" xr:uid="{00000000-0005-0000-0000-0000C42A0000}"/>
    <cellStyle name="_Table_19 Valuation of Cegetel_08 Valuation Model incl. new BP 6" xfId="10967" xr:uid="{00000000-0005-0000-0000-0000C52A0000}"/>
    <cellStyle name="_Table_19 Valuation of Cegetel_08 Valuation Model incl. new BP 6 2" xfId="10968" xr:uid="{00000000-0005-0000-0000-0000C62A0000}"/>
    <cellStyle name="_Table_19 Valuation of Cegetel_08 Valuation Model incl. new BP 6 2 2" xfId="10969" xr:uid="{00000000-0005-0000-0000-0000C72A0000}"/>
    <cellStyle name="_Table_19 Valuation of Cegetel_08 Valuation Model incl. new BP 6 2 3" xfId="10970" xr:uid="{00000000-0005-0000-0000-0000C82A0000}"/>
    <cellStyle name="_Table_19 Valuation of Cegetel_08 Valuation Model incl. new BP 6 3" xfId="10971" xr:uid="{00000000-0005-0000-0000-0000C92A0000}"/>
    <cellStyle name="_Table_19 Valuation of Cegetel_08 Valuation Model incl. new BP 6 4" xfId="10972" xr:uid="{00000000-0005-0000-0000-0000CA2A0000}"/>
    <cellStyle name="_Table_19 Valuation of Cegetel_08 Valuation Model incl. new BP 7" xfId="10973" xr:uid="{00000000-0005-0000-0000-0000CB2A0000}"/>
    <cellStyle name="_Table_19 Valuation of Cegetel_08 Valuation Model incl. new BP 7 2" xfId="10974" xr:uid="{00000000-0005-0000-0000-0000CC2A0000}"/>
    <cellStyle name="_Table_19 Valuation of Cegetel_08 Valuation Model incl. new BP 7 2 2" xfId="10975" xr:uid="{00000000-0005-0000-0000-0000CD2A0000}"/>
    <cellStyle name="_Table_19 Valuation of Cegetel_08 Valuation Model incl. new BP 7 2 3" xfId="10976" xr:uid="{00000000-0005-0000-0000-0000CE2A0000}"/>
    <cellStyle name="_Table_19 Valuation of Cegetel_08 Valuation Model incl. new BP 7 3" xfId="10977" xr:uid="{00000000-0005-0000-0000-0000CF2A0000}"/>
    <cellStyle name="_Table_19 Valuation of Cegetel_08 Valuation Model incl. new BP 7 4" xfId="10978" xr:uid="{00000000-0005-0000-0000-0000D02A0000}"/>
    <cellStyle name="_Table_19 Valuation of Cegetel_08 Valuation Model incl. new BP 8" xfId="10979" xr:uid="{00000000-0005-0000-0000-0000D12A0000}"/>
    <cellStyle name="_Table_19 Valuation of Cegetel_08 Valuation Model incl. new BP 8 2" xfId="10980" xr:uid="{00000000-0005-0000-0000-0000D22A0000}"/>
    <cellStyle name="_Table_19 Valuation of Cegetel_08 Valuation Model incl. new BP 8 2 2" xfId="10981" xr:uid="{00000000-0005-0000-0000-0000D32A0000}"/>
    <cellStyle name="_Table_19 Valuation of Cegetel_08 Valuation Model incl. new BP 8 2 3" xfId="10982" xr:uid="{00000000-0005-0000-0000-0000D42A0000}"/>
    <cellStyle name="_Table_19 Valuation of Cegetel_08 Valuation Model incl. new BP 8 3" xfId="10983" xr:uid="{00000000-0005-0000-0000-0000D52A0000}"/>
    <cellStyle name="_Table_19 Valuation of Cegetel_08 Valuation Model incl. new BP 8 4" xfId="10984" xr:uid="{00000000-0005-0000-0000-0000D62A0000}"/>
    <cellStyle name="_Table_19 Valuation of Cegetel_08 Valuation Model incl. new BP 9" xfId="10985" xr:uid="{00000000-0005-0000-0000-0000D72A0000}"/>
    <cellStyle name="_Table_19 Valuation of Cegetel_08 Valuation Model incl. new BP_FX Trades" xfId="10986" xr:uid="{00000000-0005-0000-0000-0000D82A0000}"/>
    <cellStyle name="_Table_19 Valuation of Cegetel_08 Valuation Model incl. new BP_FX Trades 2" xfId="10987" xr:uid="{00000000-0005-0000-0000-0000D92A0000}"/>
    <cellStyle name="_Table_19 Valuation of Cegetel_08 Valuation Model incl. new BP_FX Trades 3" xfId="10988" xr:uid="{00000000-0005-0000-0000-0000DA2A0000}"/>
    <cellStyle name="_Table_19 Valuation of Cegetel_09 Valuation Model incl. new BP" xfId="10989" xr:uid="{00000000-0005-0000-0000-0000DB2A0000}"/>
    <cellStyle name="_Table_19 Valuation of Cegetel_09 Valuation Model incl. new BP 10" xfId="10990" xr:uid="{00000000-0005-0000-0000-0000DC2A0000}"/>
    <cellStyle name="_Table_19 Valuation of Cegetel_09 Valuation Model incl. new BP 2" xfId="10991" xr:uid="{00000000-0005-0000-0000-0000DD2A0000}"/>
    <cellStyle name="_Table_19 Valuation of Cegetel_09 Valuation Model incl. new BP 2 2" xfId="10992" xr:uid="{00000000-0005-0000-0000-0000DE2A0000}"/>
    <cellStyle name="_Table_19 Valuation of Cegetel_09 Valuation Model incl. new BP 2 2 2" xfId="10993" xr:uid="{00000000-0005-0000-0000-0000DF2A0000}"/>
    <cellStyle name="_Table_19 Valuation of Cegetel_09 Valuation Model incl. new BP 2 2 3" xfId="10994" xr:uid="{00000000-0005-0000-0000-0000E02A0000}"/>
    <cellStyle name="_Table_19 Valuation of Cegetel_09 Valuation Model incl. new BP 2 3" xfId="10995" xr:uid="{00000000-0005-0000-0000-0000E12A0000}"/>
    <cellStyle name="_Table_19 Valuation of Cegetel_09 Valuation Model incl. new BP 2 4" xfId="10996" xr:uid="{00000000-0005-0000-0000-0000E22A0000}"/>
    <cellStyle name="_Table_19 Valuation of Cegetel_09 Valuation Model incl. new BP 3" xfId="10997" xr:uid="{00000000-0005-0000-0000-0000E32A0000}"/>
    <cellStyle name="_Table_19 Valuation of Cegetel_09 Valuation Model incl. new BP 3 2" xfId="10998" xr:uid="{00000000-0005-0000-0000-0000E42A0000}"/>
    <cellStyle name="_Table_19 Valuation of Cegetel_09 Valuation Model incl. new BP 3 2 2" xfId="10999" xr:uid="{00000000-0005-0000-0000-0000E52A0000}"/>
    <cellStyle name="_Table_19 Valuation of Cegetel_09 Valuation Model incl. new BP 3 2 3" xfId="11000" xr:uid="{00000000-0005-0000-0000-0000E62A0000}"/>
    <cellStyle name="_Table_19 Valuation of Cegetel_09 Valuation Model incl. new BP 3 3" xfId="11001" xr:uid="{00000000-0005-0000-0000-0000E72A0000}"/>
    <cellStyle name="_Table_19 Valuation of Cegetel_09 Valuation Model incl. new BP 3 4" xfId="11002" xr:uid="{00000000-0005-0000-0000-0000E82A0000}"/>
    <cellStyle name="_Table_19 Valuation of Cegetel_09 Valuation Model incl. new BP 4" xfId="11003" xr:uid="{00000000-0005-0000-0000-0000E92A0000}"/>
    <cellStyle name="_Table_19 Valuation of Cegetel_09 Valuation Model incl. new BP 4 2" xfId="11004" xr:uid="{00000000-0005-0000-0000-0000EA2A0000}"/>
    <cellStyle name="_Table_19 Valuation of Cegetel_09 Valuation Model incl. new BP 4 2 2" xfId="11005" xr:uid="{00000000-0005-0000-0000-0000EB2A0000}"/>
    <cellStyle name="_Table_19 Valuation of Cegetel_09 Valuation Model incl. new BP 4 2 3" xfId="11006" xr:uid="{00000000-0005-0000-0000-0000EC2A0000}"/>
    <cellStyle name="_Table_19 Valuation of Cegetel_09 Valuation Model incl. new BP 4 3" xfId="11007" xr:uid="{00000000-0005-0000-0000-0000ED2A0000}"/>
    <cellStyle name="_Table_19 Valuation of Cegetel_09 Valuation Model incl. new BP 4 4" xfId="11008" xr:uid="{00000000-0005-0000-0000-0000EE2A0000}"/>
    <cellStyle name="_Table_19 Valuation of Cegetel_09 Valuation Model incl. new BP 5" xfId="11009" xr:uid="{00000000-0005-0000-0000-0000EF2A0000}"/>
    <cellStyle name="_Table_19 Valuation of Cegetel_09 Valuation Model incl. new BP 5 2" xfId="11010" xr:uid="{00000000-0005-0000-0000-0000F02A0000}"/>
    <cellStyle name="_Table_19 Valuation of Cegetel_09 Valuation Model incl. new BP 5 2 2" xfId="11011" xr:uid="{00000000-0005-0000-0000-0000F12A0000}"/>
    <cellStyle name="_Table_19 Valuation of Cegetel_09 Valuation Model incl. new BP 5 2 3" xfId="11012" xr:uid="{00000000-0005-0000-0000-0000F22A0000}"/>
    <cellStyle name="_Table_19 Valuation of Cegetel_09 Valuation Model incl. new BP 5 3" xfId="11013" xr:uid="{00000000-0005-0000-0000-0000F32A0000}"/>
    <cellStyle name="_Table_19 Valuation of Cegetel_09 Valuation Model incl. new BP 5 4" xfId="11014" xr:uid="{00000000-0005-0000-0000-0000F42A0000}"/>
    <cellStyle name="_Table_19 Valuation of Cegetel_09 Valuation Model incl. new BP 6" xfId="11015" xr:uid="{00000000-0005-0000-0000-0000F52A0000}"/>
    <cellStyle name="_Table_19 Valuation of Cegetel_09 Valuation Model incl. new BP 6 2" xfId="11016" xr:uid="{00000000-0005-0000-0000-0000F62A0000}"/>
    <cellStyle name="_Table_19 Valuation of Cegetel_09 Valuation Model incl. new BP 6 2 2" xfId="11017" xr:uid="{00000000-0005-0000-0000-0000F72A0000}"/>
    <cellStyle name="_Table_19 Valuation of Cegetel_09 Valuation Model incl. new BP 6 2 3" xfId="11018" xr:uid="{00000000-0005-0000-0000-0000F82A0000}"/>
    <cellStyle name="_Table_19 Valuation of Cegetel_09 Valuation Model incl. new BP 6 3" xfId="11019" xr:uid="{00000000-0005-0000-0000-0000F92A0000}"/>
    <cellStyle name="_Table_19 Valuation of Cegetel_09 Valuation Model incl. new BP 6 4" xfId="11020" xr:uid="{00000000-0005-0000-0000-0000FA2A0000}"/>
    <cellStyle name="_Table_19 Valuation of Cegetel_09 Valuation Model incl. new BP 7" xfId="11021" xr:uid="{00000000-0005-0000-0000-0000FB2A0000}"/>
    <cellStyle name="_Table_19 Valuation of Cegetel_09 Valuation Model incl. new BP 7 2" xfId="11022" xr:uid="{00000000-0005-0000-0000-0000FC2A0000}"/>
    <cellStyle name="_Table_19 Valuation of Cegetel_09 Valuation Model incl. new BP 7 2 2" xfId="11023" xr:uid="{00000000-0005-0000-0000-0000FD2A0000}"/>
    <cellStyle name="_Table_19 Valuation of Cegetel_09 Valuation Model incl. new BP 7 2 3" xfId="11024" xr:uid="{00000000-0005-0000-0000-0000FE2A0000}"/>
    <cellStyle name="_Table_19 Valuation of Cegetel_09 Valuation Model incl. new BP 7 3" xfId="11025" xr:uid="{00000000-0005-0000-0000-0000FF2A0000}"/>
    <cellStyle name="_Table_19 Valuation of Cegetel_09 Valuation Model incl. new BP 7 4" xfId="11026" xr:uid="{00000000-0005-0000-0000-0000002B0000}"/>
    <cellStyle name="_Table_19 Valuation of Cegetel_09 Valuation Model incl. new BP 8" xfId="11027" xr:uid="{00000000-0005-0000-0000-0000012B0000}"/>
    <cellStyle name="_Table_19 Valuation of Cegetel_09 Valuation Model incl. new BP 8 2" xfId="11028" xr:uid="{00000000-0005-0000-0000-0000022B0000}"/>
    <cellStyle name="_Table_19 Valuation of Cegetel_09 Valuation Model incl. new BP 8 2 2" xfId="11029" xr:uid="{00000000-0005-0000-0000-0000032B0000}"/>
    <cellStyle name="_Table_19 Valuation of Cegetel_09 Valuation Model incl. new BP 8 2 3" xfId="11030" xr:uid="{00000000-0005-0000-0000-0000042B0000}"/>
    <cellStyle name="_Table_19 Valuation of Cegetel_09 Valuation Model incl. new BP 8 3" xfId="11031" xr:uid="{00000000-0005-0000-0000-0000052B0000}"/>
    <cellStyle name="_Table_19 Valuation of Cegetel_09 Valuation Model incl. new BP 8 4" xfId="11032" xr:uid="{00000000-0005-0000-0000-0000062B0000}"/>
    <cellStyle name="_Table_19 Valuation of Cegetel_09 Valuation Model incl. new BP 9" xfId="11033" xr:uid="{00000000-0005-0000-0000-0000072B0000}"/>
    <cellStyle name="_Table_19 Valuation of Cegetel_09 Valuation Model incl. new BP_FX Trades" xfId="11034" xr:uid="{00000000-0005-0000-0000-0000082B0000}"/>
    <cellStyle name="_Table_19 Valuation of Cegetel_09 Valuation Model incl. new BP_FX Trades 2" xfId="11035" xr:uid="{00000000-0005-0000-0000-0000092B0000}"/>
    <cellStyle name="_Table_19 Valuation of Cegetel_09 Valuation Model incl. new BP_FX Trades 3" xfId="11036" xr:uid="{00000000-0005-0000-0000-00000A2B0000}"/>
    <cellStyle name="_Table_19 Valuation of Cegetel_13 Valuation Model incl. new BP" xfId="11037" xr:uid="{00000000-0005-0000-0000-00000B2B0000}"/>
    <cellStyle name="_Table_19 Valuation of Cegetel_13 Valuation Model incl. new BP 10" xfId="11038" xr:uid="{00000000-0005-0000-0000-00000C2B0000}"/>
    <cellStyle name="_Table_19 Valuation of Cegetel_13 Valuation Model incl. new BP 2" xfId="11039" xr:uid="{00000000-0005-0000-0000-00000D2B0000}"/>
    <cellStyle name="_Table_19 Valuation of Cegetel_13 Valuation Model incl. new BP 2 2" xfId="11040" xr:uid="{00000000-0005-0000-0000-00000E2B0000}"/>
    <cellStyle name="_Table_19 Valuation of Cegetel_13 Valuation Model incl. new BP 2 2 2" xfId="11041" xr:uid="{00000000-0005-0000-0000-00000F2B0000}"/>
    <cellStyle name="_Table_19 Valuation of Cegetel_13 Valuation Model incl. new BP 2 2 3" xfId="11042" xr:uid="{00000000-0005-0000-0000-0000102B0000}"/>
    <cellStyle name="_Table_19 Valuation of Cegetel_13 Valuation Model incl. new BP 2 3" xfId="11043" xr:uid="{00000000-0005-0000-0000-0000112B0000}"/>
    <cellStyle name="_Table_19 Valuation of Cegetel_13 Valuation Model incl. new BP 2 4" xfId="11044" xr:uid="{00000000-0005-0000-0000-0000122B0000}"/>
    <cellStyle name="_Table_19 Valuation of Cegetel_13 Valuation Model incl. new BP 3" xfId="11045" xr:uid="{00000000-0005-0000-0000-0000132B0000}"/>
    <cellStyle name="_Table_19 Valuation of Cegetel_13 Valuation Model incl. new BP 3 2" xfId="11046" xr:uid="{00000000-0005-0000-0000-0000142B0000}"/>
    <cellStyle name="_Table_19 Valuation of Cegetel_13 Valuation Model incl. new BP 3 2 2" xfId="11047" xr:uid="{00000000-0005-0000-0000-0000152B0000}"/>
    <cellStyle name="_Table_19 Valuation of Cegetel_13 Valuation Model incl. new BP 3 2 3" xfId="11048" xr:uid="{00000000-0005-0000-0000-0000162B0000}"/>
    <cellStyle name="_Table_19 Valuation of Cegetel_13 Valuation Model incl. new BP 3 3" xfId="11049" xr:uid="{00000000-0005-0000-0000-0000172B0000}"/>
    <cellStyle name="_Table_19 Valuation of Cegetel_13 Valuation Model incl. new BP 3 4" xfId="11050" xr:uid="{00000000-0005-0000-0000-0000182B0000}"/>
    <cellStyle name="_Table_19 Valuation of Cegetel_13 Valuation Model incl. new BP 4" xfId="11051" xr:uid="{00000000-0005-0000-0000-0000192B0000}"/>
    <cellStyle name="_Table_19 Valuation of Cegetel_13 Valuation Model incl. new BP 4 2" xfId="11052" xr:uid="{00000000-0005-0000-0000-00001A2B0000}"/>
    <cellStyle name="_Table_19 Valuation of Cegetel_13 Valuation Model incl. new BP 4 2 2" xfId="11053" xr:uid="{00000000-0005-0000-0000-00001B2B0000}"/>
    <cellStyle name="_Table_19 Valuation of Cegetel_13 Valuation Model incl. new BP 4 2 3" xfId="11054" xr:uid="{00000000-0005-0000-0000-00001C2B0000}"/>
    <cellStyle name="_Table_19 Valuation of Cegetel_13 Valuation Model incl. new BP 4 3" xfId="11055" xr:uid="{00000000-0005-0000-0000-00001D2B0000}"/>
    <cellStyle name="_Table_19 Valuation of Cegetel_13 Valuation Model incl. new BP 4 4" xfId="11056" xr:uid="{00000000-0005-0000-0000-00001E2B0000}"/>
    <cellStyle name="_Table_19 Valuation of Cegetel_13 Valuation Model incl. new BP 5" xfId="11057" xr:uid="{00000000-0005-0000-0000-00001F2B0000}"/>
    <cellStyle name="_Table_19 Valuation of Cegetel_13 Valuation Model incl. new BP 5 2" xfId="11058" xr:uid="{00000000-0005-0000-0000-0000202B0000}"/>
    <cellStyle name="_Table_19 Valuation of Cegetel_13 Valuation Model incl. new BP 5 2 2" xfId="11059" xr:uid="{00000000-0005-0000-0000-0000212B0000}"/>
    <cellStyle name="_Table_19 Valuation of Cegetel_13 Valuation Model incl. new BP 5 2 3" xfId="11060" xr:uid="{00000000-0005-0000-0000-0000222B0000}"/>
    <cellStyle name="_Table_19 Valuation of Cegetel_13 Valuation Model incl. new BP 5 3" xfId="11061" xr:uid="{00000000-0005-0000-0000-0000232B0000}"/>
    <cellStyle name="_Table_19 Valuation of Cegetel_13 Valuation Model incl. new BP 5 4" xfId="11062" xr:uid="{00000000-0005-0000-0000-0000242B0000}"/>
    <cellStyle name="_Table_19 Valuation of Cegetel_13 Valuation Model incl. new BP 6" xfId="11063" xr:uid="{00000000-0005-0000-0000-0000252B0000}"/>
    <cellStyle name="_Table_19 Valuation of Cegetel_13 Valuation Model incl. new BP 6 2" xfId="11064" xr:uid="{00000000-0005-0000-0000-0000262B0000}"/>
    <cellStyle name="_Table_19 Valuation of Cegetel_13 Valuation Model incl. new BP 6 2 2" xfId="11065" xr:uid="{00000000-0005-0000-0000-0000272B0000}"/>
    <cellStyle name="_Table_19 Valuation of Cegetel_13 Valuation Model incl. new BP 6 2 3" xfId="11066" xr:uid="{00000000-0005-0000-0000-0000282B0000}"/>
    <cellStyle name="_Table_19 Valuation of Cegetel_13 Valuation Model incl. new BP 6 3" xfId="11067" xr:uid="{00000000-0005-0000-0000-0000292B0000}"/>
    <cellStyle name="_Table_19 Valuation of Cegetel_13 Valuation Model incl. new BP 6 4" xfId="11068" xr:uid="{00000000-0005-0000-0000-00002A2B0000}"/>
    <cellStyle name="_Table_19 Valuation of Cegetel_13 Valuation Model incl. new BP 7" xfId="11069" xr:uid="{00000000-0005-0000-0000-00002B2B0000}"/>
    <cellStyle name="_Table_19 Valuation of Cegetel_13 Valuation Model incl. new BP 7 2" xfId="11070" xr:uid="{00000000-0005-0000-0000-00002C2B0000}"/>
    <cellStyle name="_Table_19 Valuation of Cegetel_13 Valuation Model incl. new BP 7 2 2" xfId="11071" xr:uid="{00000000-0005-0000-0000-00002D2B0000}"/>
    <cellStyle name="_Table_19 Valuation of Cegetel_13 Valuation Model incl. new BP 7 2 3" xfId="11072" xr:uid="{00000000-0005-0000-0000-00002E2B0000}"/>
    <cellStyle name="_Table_19 Valuation of Cegetel_13 Valuation Model incl. new BP 7 3" xfId="11073" xr:uid="{00000000-0005-0000-0000-00002F2B0000}"/>
    <cellStyle name="_Table_19 Valuation of Cegetel_13 Valuation Model incl. new BP 7 4" xfId="11074" xr:uid="{00000000-0005-0000-0000-0000302B0000}"/>
    <cellStyle name="_Table_19 Valuation of Cegetel_13 Valuation Model incl. new BP 8" xfId="11075" xr:uid="{00000000-0005-0000-0000-0000312B0000}"/>
    <cellStyle name="_Table_19 Valuation of Cegetel_13 Valuation Model incl. new BP 8 2" xfId="11076" xr:uid="{00000000-0005-0000-0000-0000322B0000}"/>
    <cellStyle name="_Table_19 Valuation of Cegetel_13 Valuation Model incl. new BP 8 2 2" xfId="11077" xr:uid="{00000000-0005-0000-0000-0000332B0000}"/>
    <cellStyle name="_Table_19 Valuation of Cegetel_13 Valuation Model incl. new BP 8 2 3" xfId="11078" xr:uid="{00000000-0005-0000-0000-0000342B0000}"/>
    <cellStyle name="_Table_19 Valuation of Cegetel_13 Valuation Model incl. new BP 8 3" xfId="11079" xr:uid="{00000000-0005-0000-0000-0000352B0000}"/>
    <cellStyle name="_Table_19 Valuation of Cegetel_13 Valuation Model incl. new BP 8 4" xfId="11080" xr:uid="{00000000-0005-0000-0000-0000362B0000}"/>
    <cellStyle name="_Table_19 Valuation of Cegetel_13 Valuation Model incl. new BP 9" xfId="11081" xr:uid="{00000000-0005-0000-0000-0000372B0000}"/>
    <cellStyle name="_Table_19 Valuation of Cegetel_13 Valuation Model incl. new BP_FX Trades" xfId="11082" xr:uid="{00000000-0005-0000-0000-0000382B0000}"/>
    <cellStyle name="_Table_19 Valuation of Cegetel_13 Valuation Model incl. new BP_FX Trades 2" xfId="11083" xr:uid="{00000000-0005-0000-0000-0000392B0000}"/>
    <cellStyle name="_Table_19 Valuation of Cegetel_13 Valuation Model incl. new BP_FX Trades 3" xfId="11084" xr:uid="{00000000-0005-0000-0000-00003A2B0000}"/>
    <cellStyle name="_Table_19 Valuation of Cegetel_14 Valuation Model incl. new BP" xfId="11085" xr:uid="{00000000-0005-0000-0000-00003B2B0000}"/>
    <cellStyle name="_Table_19 Valuation of Cegetel_14 Valuation Model incl. new BP 10" xfId="11086" xr:uid="{00000000-0005-0000-0000-00003C2B0000}"/>
    <cellStyle name="_Table_19 Valuation of Cegetel_14 Valuation Model incl. new BP 2" xfId="11087" xr:uid="{00000000-0005-0000-0000-00003D2B0000}"/>
    <cellStyle name="_Table_19 Valuation of Cegetel_14 Valuation Model incl. new BP 2 2" xfId="11088" xr:uid="{00000000-0005-0000-0000-00003E2B0000}"/>
    <cellStyle name="_Table_19 Valuation of Cegetel_14 Valuation Model incl. new BP 2 2 2" xfId="11089" xr:uid="{00000000-0005-0000-0000-00003F2B0000}"/>
    <cellStyle name="_Table_19 Valuation of Cegetel_14 Valuation Model incl. new BP 2 2 3" xfId="11090" xr:uid="{00000000-0005-0000-0000-0000402B0000}"/>
    <cellStyle name="_Table_19 Valuation of Cegetel_14 Valuation Model incl. new BP 2 3" xfId="11091" xr:uid="{00000000-0005-0000-0000-0000412B0000}"/>
    <cellStyle name="_Table_19 Valuation of Cegetel_14 Valuation Model incl. new BP 2 4" xfId="11092" xr:uid="{00000000-0005-0000-0000-0000422B0000}"/>
    <cellStyle name="_Table_19 Valuation of Cegetel_14 Valuation Model incl. new BP 3" xfId="11093" xr:uid="{00000000-0005-0000-0000-0000432B0000}"/>
    <cellStyle name="_Table_19 Valuation of Cegetel_14 Valuation Model incl. new BP 3 2" xfId="11094" xr:uid="{00000000-0005-0000-0000-0000442B0000}"/>
    <cellStyle name="_Table_19 Valuation of Cegetel_14 Valuation Model incl. new BP 3 2 2" xfId="11095" xr:uid="{00000000-0005-0000-0000-0000452B0000}"/>
    <cellStyle name="_Table_19 Valuation of Cegetel_14 Valuation Model incl. new BP 3 2 3" xfId="11096" xr:uid="{00000000-0005-0000-0000-0000462B0000}"/>
    <cellStyle name="_Table_19 Valuation of Cegetel_14 Valuation Model incl. new BP 3 3" xfId="11097" xr:uid="{00000000-0005-0000-0000-0000472B0000}"/>
    <cellStyle name="_Table_19 Valuation of Cegetel_14 Valuation Model incl. new BP 3 4" xfId="11098" xr:uid="{00000000-0005-0000-0000-0000482B0000}"/>
    <cellStyle name="_Table_19 Valuation of Cegetel_14 Valuation Model incl. new BP 4" xfId="11099" xr:uid="{00000000-0005-0000-0000-0000492B0000}"/>
    <cellStyle name="_Table_19 Valuation of Cegetel_14 Valuation Model incl. new BP 4 2" xfId="11100" xr:uid="{00000000-0005-0000-0000-00004A2B0000}"/>
    <cellStyle name="_Table_19 Valuation of Cegetel_14 Valuation Model incl. new BP 4 2 2" xfId="11101" xr:uid="{00000000-0005-0000-0000-00004B2B0000}"/>
    <cellStyle name="_Table_19 Valuation of Cegetel_14 Valuation Model incl. new BP 4 2 3" xfId="11102" xr:uid="{00000000-0005-0000-0000-00004C2B0000}"/>
    <cellStyle name="_Table_19 Valuation of Cegetel_14 Valuation Model incl. new BP 4 3" xfId="11103" xr:uid="{00000000-0005-0000-0000-00004D2B0000}"/>
    <cellStyle name="_Table_19 Valuation of Cegetel_14 Valuation Model incl. new BP 4 4" xfId="11104" xr:uid="{00000000-0005-0000-0000-00004E2B0000}"/>
    <cellStyle name="_Table_19 Valuation of Cegetel_14 Valuation Model incl. new BP 5" xfId="11105" xr:uid="{00000000-0005-0000-0000-00004F2B0000}"/>
    <cellStyle name="_Table_19 Valuation of Cegetel_14 Valuation Model incl. new BP 5 2" xfId="11106" xr:uid="{00000000-0005-0000-0000-0000502B0000}"/>
    <cellStyle name="_Table_19 Valuation of Cegetel_14 Valuation Model incl. new BP 5 2 2" xfId="11107" xr:uid="{00000000-0005-0000-0000-0000512B0000}"/>
    <cellStyle name="_Table_19 Valuation of Cegetel_14 Valuation Model incl. new BP 5 2 3" xfId="11108" xr:uid="{00000000-0005-0000-0000-0000522B0000}"/>
    <cellStyle name="_Table_19 Valuation of Cegetel_14 Valuation Model incl. new BP 5 3" xfId="11109" xr:uid="{00000000-0005-0000-0000-0000532B0000}"/>
    <cellStyle name="_Table_19 Valuation of Cegetel_14 Valuation Model incl. new BP 5 4" xfId="11110" xr:uid="{00000000-0005-0000-0000-0000542B0000}"/>
    <cellStyle name="_Table_19 Valuation of Cegetel_14 Valuation Model incl. new BP 6" xfId="11111" xr:uid="{00000000-0005-0000-0000-0000552B0000}"/>
    <cellStyle name="_Table_19 Valuation of Cegetel_14 Valuation Model incl. new BP 6 2" xfId="11112" xr:uid="{00000000-0005-0000-0000-0000562B0000}"/>
    <cellStyle name="_Table_19 Valuation of Cegetel_14 Valuation Model incl. new BP 6 2 2" xfId="11113" xr:uid="{00000000-0005-0000-0000-0000572B0000}"/>
    <cellStyle name="_Table_19 Valuation of Cegetel_14 Valuation Model incl. new BP 6 2 3" xfId="11114" xr:uid="{00000000-0005-0000-0000-0000582B0000}"/>
    <cellStyle name="_Table_19 Valuation of Cegetel_14 Valuation Model incl. new BP 6 3" xfId="11115" xr:uid="{00000000-0005-0000-0000-0000592B0000}"/>
    <cellStyle name="_Table_19 Valuation of Cegetel_14 Valuation Model incl. new BP 6 4" xfId="11116" xr:uid="{00000000-0005-0000-0000-00005A2B0000}"/>
    <cellStyle name="_Table_19 Valuation of Cegetel_14 Valuation Model incl. new BP 7" xfId="11117" xr:uid="{00000000-0005-0000-0000-00005B2B0000}"/>
    <cellStyle name="_Table_19 Valuation of Cegetel_14 Valuation Model incl. new BP 7 2" xfId="11118" xr:uid="{00000000-0005-0000-0000-00005C2B0000}"/>
    <cellStyle name="_Table_19 Valuation of Cegetel_14 Valuation Model incl. new BP 7 2 2" xfId="11119" xr:uid="{00000000-0005-0000-0000-00005D2B0000}"/>
    <cellStyle name="_Table_19 Valuation of Cegetel_14 Valuation Model incl. new BP 7 2 3" xfId="11120" xr:uid="{00000000-0005-0000-0000-00005E2B0000}"/>
    <cellStyle name="_Table_19 Valuation of Cegetel_14 Valuation Model incl. new BP 7 3" xfId="11121" xr:uid="{00000000-0005-0000-0000-00005F2B0000}"/>
    <cellStyle name="_Table_19 Valuation of Cegetel_14 Valuation Model incl. new BP 7 4" xfId="11122" xr:uid="{00000000-0005-0000-0000-0000602B0000}"/>
    <cellStyle name="_Table_19 Valuation of Cegetel_14 Valuation Model incl. new BP 8" xfId="11123" xr:uid="{00000000-0005-0000-0000-0000612B0000}"/>
    <cellStyle name="_Table_19 Valuation of Cegetel_14 Valuation Model incl. new BP 8 2" xfId="11124" xr:uid="{00000000-0005-0000-0000-0000622B0000}"/>
    <cellStyle name="_Table_19 Valuation of Cegetel_14 Valuation Model incl. new BP 8 2 2" xfId="11125" xr:uid="{00000000-0005-0000-0000-0000632B0000}"/>
    <cellStyle name="_Table_19 Valuation of Cegetel_14 Valuation Model incl. new BP 8 2 3" xfId="11126" xr:uid="{00000000-0005-0000-0000-0000642B0000}"/>
    <cellStyle name="_Table_19 Valuation of Cegetel_14 Valuation Model incl. new BP 8 3" xfId="11127" xr:uid="{00000000-0005-0000-0000-0000652B0000}"/>
    <cellStyle name="_Table_19 Valuation of Cegetel_14 Valuation Model incl. new BP 8 4" xfId="11128" xr:uid="{00000000-0005-0000-0000-0000662B0000}"/>
    <cellStyle name="_Table_19 Valuation of Cegetel_14 Valuation Model incl. new BP 9" xfId="11129" xr:uid="{00000000-0005-0000-0000-0000672B0000}"/>
    <cellStyle name="_Table_19 Valuation of Cegetel_14 Valuation Model incl. new BP_FX Trades" xfId="11130" xr:uid="{00000000-0005-0000-0000-0000682B0000}"/>
    <cellStyle name="_Table_19 Valuation of Cegetel_14 Valuation Model incl. new BP_FX Trades 2" xfId="11131" xr:uid="{00000000-0005-0000-0000-0000692B0000}"/>
    <cellStyle name="_Table_19 Valuation of Cegetel_14 Valuation Model incl. new BP_FX Trades 3" xfId="11132" xr:uid="{00000000-0005-0000-0000-00006A2B0000}"/>
    <cellStyle name="_Table_19 Valuation of Cegetel_15_ Clean LBO Model" xfId="11133" xr:uid="{00000000-0005-0000-0000-00006B2B0000}"/>
    <cellStyle name="_Table_19 Valuation of Cegetel_15_ Clean LBO Model 10" xfId="11134" xr:uid="{00000000-0005-0000-0000-00006C2B0000}"/>
    <cellStyle name="_Table_19 Valuation of Cegetel_15_ Clean LBO Model 2" xfId="11135" xr:uid="{00000000-0005-0000-0000-00006D2B0000}"/>
    <cellStyle name="_Table_19 Valuation of Cegetel_15_ Clean LBO Model 2 2" xfId="11136" xr:uid="{00000000-0005-0000-0000-00006E2B0000}"/>
    <cellStyle name="_Table_19 Valuation of Cegetel_15_ Clean LBO Model 2 2 2" xfId="11137" xr:uid="{00000000-0005-0000-0000-00006F2B0000}"/>
    <cellStyle name="_Table_19 Valuation of Cegetel_15_ Clean LBO Model 2 2 3" xfId="11138" xr:uid="{00000000-0005-0000-0000-0000702B0000}"/>
    <cellStyle name="_Table_19 Valuation of Cegetel_15_ Clean LBO Model 2 3" xfId="11139" xr:uid="{00000000-0005-0000-0000-0000712B0000}"/>
    <cellStyle name="_Table_19 Valuation of Cegetel_15_ Clean LBO Model 2 4" xfId="11140" xr:uid="{00000000-0005-0000-0000-0000722B0000}"/>
    <cellStyle name="_Table_19 Valuation of Cegetel_15_ Clean LBO Model 3" xfId="11141" xr:uid="{00000000-0005-0000-0000-0000732B0000}"/>
    <cellStyle name="_Table_19 Valuation of Cegetel_15_ Clean LBO Model 3 2" xfId="11142" xr:uid="{00000000-0005-0000-0000-0000742B0000}"/>
    <cellStyle name="_Table_19 Valuation of Cegetel_15_ Clean LBO Model 3 2 2" xfId="11143" xr:uid="{00000000-0005-0000-0000-0000752B0000}"/>
    <cellStyle name="_Table_19 Valuation of Cegetel_15_ Clean LBO Model 3 2 3" xfId="11144" xr:uid="{00000000-0005-0000-0000-0000762B0000}"/>
    <cellStyle name="_Table_19 Valuation of Cegetel_15_ Clean LBO Model 3 3" xfId="11145" xr:uid="{00000000-0005-0000-0000-0000772B0000}"/>
    <cellStyle name="_Table_19 Valuation of Cegetel_15_ Clean LBO Model 3 4" xfId="11146" xr:uid="{00000000-0005-0000-0000-0000782B0000}"/>
    <cellStyle name="_Table_19 Valuation of Cegetel_15_ Clean LBO Model 4" xfId="11147" xr:uid="{00000000-0005-0000-0000-0000792B0000}"/>
    <cellStyle name="_Table_19 Valuation of Cegetel_15_ Clean LBO Model 4 2" xfId="11148" xr:uid="{00000000-0005-0000-0000-00007A2B0000}"/>
    <cellStyle name="_Table_19 Valuation of Cegetel_15_ Clean LBO Model 4 2 2" xfId="11149" xr:uid="{00000000-0005-0000-0000-00007B2B0000}"/>
    <cellStyle name="_Table_19 Valuation of Cegetel_15_ Clean LBO Model 4 2 3" xfId="11150" xr:uid="{00000000-0005-0000-0000-00007C2B0000}"/>
    <cellStyle name="_Table_19 Valuation of Cegetel_15_ Clean LBO Model 4 3" xfId="11151" xr:uid="{00000000-0005-0000-0000-00007D2B0000}"/>
    <cellStyle name="_Table_19 Valuation of Cegetel_15_ Clean LBO Model 4 4" xfId="11152" xr:uid="{00000000-0005-0000-0000-00007E2B0000}"/>
    <cellStyle name="_Table_19 Valuation of Cegetel_15_ Clean LBO Model 5" xfId="11153" xr:uid="{00000000-0005-0000-0000-00007F2B0000}"/>
    <cellStyle name="_Table_19 Valuation of Cegetel_15_ Clean LBO Model 5 2" xfId="11154" xr:uid="{00000000-0005-0000-0000-0000802B0000}"/>
    <cellStyle name="_Table_19 Valuation of Cegetel_15_ Clean LBO Model 5 2 2" xfId="11155" xr:uid="{00000000-0005-0000-0000-0000812B0000}"/>
    <cellStyle name="_Table_19 Valuation of Cegetel_15_ Clean LBO Model 5 2 3" xfId="11156" xr:uid="{00000000-0005-0000-0000-0000822B0000}"/>
    <cellStyle name="_Table_19 Valuation of Cegetel_15_ Clean LBO Model 5 3" xfId="11157" xr:uid="{00000000-0005-0000-0000-0000832B0000}"/>
    <cellStyle name="_Table_19 Valuation of Cegetel_15_ Clean LBO Model 5 4" xfId="11158" xr:uid="{00000000-0005-0000-0000-0000842B0000}"/>
    <cellStyle name="_Table_19 Valuation of Cegetel_15_ Clean LBO Model 6" xfId="11159" xr:uid="{00000000-0005-0000-0000-0000852B0000}"/>
    <cellStyle name="_Table_19 Valuation of Cegetel_15_ Clean LBO Model 6 2" xfId="11160" xr:uid="{00000000-0005-0000-0000-0000862B0000}"/>
    <cellStyle name="_Table_19 Valuation of Cegetel_15_ Clean LBO Model 6 2 2" xfId="11161" xr:uid="{00000000-0005-0000-0000-0000872B0000}"/>
    <cellStyle name="_Table_19 Valuation of Cegetel_15_ Clean LBO Model 6 2 3" xfId="11162" xr:uid="{00000000-0005-0000-0000-0000882B0000}"/>
    <cellStyle name="_Table_19 Valuation of Cegetel_15_ Clean LBO Model 6 3" xfId="11163" xr:uid="{00000000-0005-0000-0000-0000892B0000}"/>
    <cellStyle name="_Table_19 Valuation of Cegetel_15_ Clean LBO Model 6 4" xfId="11164" xr:uid="{00000000-0005-0000-0000-00008A2B0000}"/>
    <cellStyle name="_Table_19 Valuation of Cegetel_15_ Clean LBO Model 7" xfId="11165" xr:uid="{00000000-0005-0000-0000-00008B2B0000}"/>
    <cellStyle name="_Table_19 Valuation of Cegetel_15_ Clean LBO Model 7 2" xfId="11166" xr:uid="{00000000-0005-0000-0000-00008C2B0000}"/>
    <cellStyle name="_Table_19 Valuation of Cegetel_15_ Clean LBO Model 7 2 2" xfId="11167" xr:uid="{00000000-0005-0000-0000-00008D2B0000}"/>
    <cellStyle name="_Table_19 Valuation of Cegetel_15_ Clean LBO Model 7 2 3" xfId="11168" xr:uid="{00000000-0005-0000-0000-00008E2B0000}"/>
    <cellStyle name="_Table_19 Valuation of Cegetel_15_ Clean LBO Model 7 3" xfId="11169" xr:uid="{00000000-0005-0000-0000-00008F2B0000}"/>
    <cellStyle name="_Table_19 Valuation of Cegetel_15_ Clean LBO Model 7 4" xfId="11170" xr:uid="{00000000-0005-0000-0000-0000902B0000}"/>
    <cellStyle name="_Table_19 Valuation of Cegetel_15_ Clean LBO Model 8" xfId="11171" xr:uid="{00000000-0005-0000-0000-0000912B0000}"/>
    <cellStyle name="_Table_19 Valuation of Cegetel_15_ Clean LBO Model 8 2" xfId="11172" xr:uid="{00000000-0005-0000-0000-0000922B0000}"/>
    <cellStyle name="_Table_19 Valuation of Cegetel_15_ Clean LBO Model 8 2 2" xfId="11173" xr:uid="{00000000-0005-0000-0000-0000932B0000}"/>
    <cellStyle name="_Table_19 Valuation of Cegetel_15_ Clean LBO Model 8 2 3" xfId="11174" xr:uid="{00000000-0005-0000-0000-0000942B0000}"/>
    <cellStyle name="_Table_19 Valuation of Cegetel_15_ Clean LBO Model 8 3" xfId="11175" xr:uid="{00000000-0005-0000-0000-0000952B0000}"/>
    <cellStyle name="_Table_19 Valuation of Cegetel_15_ Clean LBO Model 8 4" xfId="11176" xr:uid="{00000000-0005-0000-0000-0000962B0000}"/>
    <cellStyle name="_Table_19 Valuation of Cegetel_15_ Clean LBO Model 9" xfId="11177" xr:uid="{00000000-0005-0000-0000-0000972B0000}"/>
    <cellStyle name="_Table_19 Valuation of Cegetel_15_ Clean LBO Model_FX Trades" xfId="11178" xr:uid="{00000000-0005-0000-0000-0000982B0000}"/>
    <cellStyle name="_Table_19 Valuation of Cegetel_15_ Clean LBO Model_FX Trades 2" xfId="11179" xr:uid="{00000000-0005-0000-0000-0000992B0000}"/>
    <cellStyle name="_Table_19 Valuation of Cegetel_15_ Clean LBO Model_FX Trades 3" xfId="11180" xr:uid="{00000000-0005-0000-0000-00009A2B0000}"/>
    <cellStyle name="_Table_19 Valuation of Cegetel_20 Valuation Model incl. new BP" xfId="11181" xr:uid="{00000000-0005-0000-0000-00009B2B0000}"/>
    <cellStyle name="_Table_19 Valuation of Cegetel_20 Valuation Model incl. new BP 10" xfId="11182" xr:uid="{00000000-0005-0000-0000-00009C2B0000}"/>
    <cellStyle name="_Table_19 Valuation of Cegetel_20 Valuation Model incl. new BP 2" xfId="11183" xr:uid="{00000000-0005-0000-0000-00009D2B0000}"/>
    <cellStyle name="_Table_19 Valuation of Cegetel_20 Valuation Model incl. new BP 2 2" xfId="11184" xr:uid="{00000000-0005-0000-0000-00009E2B0000}"/>
    <cellStyle name="_Table_19 Valuation of Cegetel_20 Valuation Model incl. new BP 2 2 2" xfId="11185" xr:uid="{00000000-0005-0000-0000-00009F2B0000}"/>
    <cellStyle name="_Table_19 Valuation of Cegetel_20 Valuation Model incl. new BP 2 2 3" xfId="11186" xr:uid="{00000000-0005-0000-0000-0000A02B0000}"/>
    <cellStyle name="_Table_19 Valuation of Cegetel_20 Valuation Model incl. new BP 2 3" xfId="11187" xr:uid="{00000000-0005-0000-0000-0000A12B0000}"/>
    <cellStyle name="_Table_19 Valuation of Cegetel_20 Valuation Model incl. new BP 2 4" xfId="11188" xr:uid="{00000000-0005-0000-0000-0000A22B0000}"/>
    <cellStyle name="_Table_19 Valuation of Cegetel_20 Valuation Model incl. new BP 3" xfId="11189" xr:uid="{00000000-0005-0000-0000-0000A32B0000}"/>
    <cellStyle name="_Table_19 Valuation of Cegetel_20 Valuation Model incl. new BP 3 2" xfId="11190" xr:uid="{00000000-0005-0000-0000-0000A42B0000}"/>
    <cellStyle name="_Table_19 Valuation of Cegetel_20 Valuation Model incl. new BP 3 2 2" xfId="11191" xr:uid="{00000000-0005-0000-0000-0000A52B0000}"/>
    <cellStyle name="_Table_19 Valuation of Cegetel_20 Valuation Model incl. new BP 3 2 3" xfId="11192" xr:uid="{00000000-0005-0000-0000-0000A62B0000}"/>
    <cellStyle name="_Table_19 Valuation of Cegetel_20 Valuation Model incl. new BP 3 3" xfId="11193" xr:uid="{00000000-0005-0000-0000-0000A72B0000}"/>
    <cellStyle name="_Table_19 Valuation of Cegetel_20 Valuation Model incl. new BP 3 4" xfId="11194" xr:uid="{00000000-0005-0000-0000-0000A82B0000}"/>
    <cellStyle name="_Table_19 Valuation of Cegetel_20 Valuation Model incl. new BP 4" xfId="11195" xr:uid="{00000000-0005-0000-0000-0000A92B0000}"/>
    <cellStyle name="_Table_19 Valuation of Cegetel_20 Valuation Model incl. new BP 4 2" xfId="11196" xr:uid="{00000000-0005-0000-0000-0000AA2B0000}"/>
    <cellStyle name="_Table_19 Valuation of Cegetel_20 Valuation Model incl. new BP 4 2 2" xfId="11197" xr:uid="{00000000-0005-0000-0000-0000AB2B0000}"/>
    <cellStyle name="_Table_19 Valuation of Cegetel_20 Valuation Model incl. new BP 4 2 3" xfId="11198" xr:uid="{00000000-0005-0000-0000-0000AC2B0000}"/>
    <cellStyle name="_Table_19 Valuation of Cegetel_20 Valuation Model incl. new BP 4 3" xfId="11199" xr:uid="{00000000-0005-0000-0000-0000AD2B0000}"/>
    <cellStyle name="_Table_19 Valuation of Cegetel_20 Valuation Model incl. new BP 4 4" xfId="11200" xr:uid="{00000000-0005-0000-0000-0000AE2B0000}"/>
    <cellStyle name="_Table_19 Valuation of Cegetel_20 Valuation Model incl. new BP 5" xfId="11201" xr:uid="{00000000-0005-0000-0000-0000AF2B0000}"/>
    <cellStyle name="_Table_19 Valuation of Cegetel_20 Valuation Model incl. new BP 5 2" xfId="11202" xr:uid="{00000000-0005-0000-0000-0000B02B0000}"/>
    <cellStyle name="_Table_19 Valuation of Cegetel_20 Valuation Model incl. new BP 5 2 2" xfId="11203" xr:uid="{00000000-0005-0000-0000-0000B12B0000}"/>
    <cellStyle name="_Table_19 Valuation of Cegetel_20 Valuation Model incl. new BP 5 2 3" xfId="11204" xr:uid="{00000000-0005-0000-0000-0000B22B0000}"/>
    <cellStyle name="_Table_19 Valuation of Cegetel_20 Valuation Model incl. new BP 5 3" xfId="11205" xr:uid="{00000000-0005-0000-0000-0000B32B0000}"/>
    <cellStyle name="_Table_19 Valuation of Cegetel_20 Valuation Model incl. new BP 5 4" xfId="11206" xr:uid="{00000000-0005-0000-0000-0000B42B0000}"/>
    <cellStyle name="_Table_19 Valuation of Cegetel_20 Valuation Model incl. new BP 6" xfId="11207" xr:uid="{00000000-0005-0000-0000-0000B52B0000}"/>
    <cellStyle name="_Table_19 Valuation of Cegetel_20 Valuation Model incl. new BP 6 2" xfId="11208" xr:uid="{00000000-0005-0000-0000-0000B62B0000}"/>
    <cellStyle name="_Table_19 Valuation of Cegetel_20 Valuation Model incl. new BP 6 2 2" xfId="11209" xr:uid="{00000000-0005-0000-0000-0000B72B0000}"/>
    <cellStyle name="_Table_19 Valuation of Cegetel_20 Valuation Model incl. new BP 6 2 3" xfId="11210" xr:uid="{00000000-0005-0000-0000-0000B82B0000}"/>
    <cellStyle name="_Table_19 Valuation of Cegetel_20 Valuation Model incl. new BP 6 3" xfId="11211" xr:uid="{00000000-0005-0000-0000-0000B92B0000}"/>
    <cellStyle name="_Table_19 Valuation of Cegetel_20 Valuation Model incl. new BP 6 4" xfId="11212" xr:uid="{00000000-0005-0000-0000-0000BA2B0000}"/>
    <cellStyle name="_Table_19 Valuation of Cegetel_20 Valuation Model incl. new BP 7" xfId="11213" xr:uid="{00000000-0005-0000-0000-0000BB2B0000}"/>
    <cellStyle name="_Table_19 Valuation of Cegetel_20 Valuation Model incl. new BP 7 2" xfId="11214" xr:uid="{00000000-0005-0000-0000-0000BC2B0000}"/>
    <cellStyle name="_Table_19 Valuation of Cegetel_20 Valuation Model incl. new BP 7 2 2" xfId="11215" xr:uid="{00000000-0005-0000-0000-0000BD2B0000}"/>
    <cellStyle name="_Table_19 Valuation of Cegetel_20 Valuation Model incl. new BP 7 2 3" xfId="11216" xr:uid="{00000000-0005-0000-0000-0000BE2B0000}"/>
    <cellStyle name="_Table_19 Valuation of Cegetel_20 Valuation Model incl. new BP 7 3" xfId="11217" xr:uid="{00000000-0005-0000-0000-0000BF2B0000}"/>
    <cellStyle name="_Table_19 Valuation of Cegetel_20 Valuation Model incl. new BP 7 4" xfId="11218" xr:uid="{00000000-0005-0000-0000-0000C02B0000}"/>
    <cellStyle name="_Table_19 Valuation of Cegetel_20 Valuation Model incl. new BP 8" xfId="11219" xr:uid="{00000000-0005-0000-0000-0000C12B0000}"/>
    <cellStyle name="_Table_19 Valuation of Cegetel_20 Valuation Model incl. new BP 8 2" xfId="11220" xr:uid="{00000000-0005-0000-0000-0000C22B0000}"/>
    <cellStyle name="_Table_19 Valuation of Cegetel_20 Valuation Model incl. new BP 8 2 2" xfId="11221" xr:uid="{00000000-0005-0000-0000-0000C32B0000}"/>
    <cellStyle name="_Table_19 Valuation of Cegetel_20 Valuation Model incl. new BP 8 2 3" xfId="11222" xr:uid="{00000000-0005-0000-0000-0000C42B0000}"/>
    <cellStyle name="_Table_19 Valuation of Cegetel_20 Valuation Model incl. new BP 8 3" xfId="11223" xr:uid="{00000000-0005-0000-0000-0000C52B0000}"/>
    <cellStyle name="_Table_19 Valuation of Cegetel_20 Valuation Model incl. new BP 8 4" xfId="11224" xr:uid="{00000000-0005-0000-0000-0000C62B0000}"/>
    <cellStyle name="_Table_19 Valuation of Cegetel_20 Valuation Model incl. new BP 9" xfId="11225" xr:uid="{00000000-0005-0000-0000-0000C72B0000}"/>
    <cellStyle name="_Table_19 Valuation of Cegetel_20 Valuation Model incl. new BP_FX Trades" xfId="11226" xr:uid="{00000000-0005-0000-0000-0000C82B0000}"/>
    <cellStyle name="_Table_19 Valuation of Cegetel_20 Valuation Model incl. new BP_FX Trades 2" xfId="11227" xr:uid="{00000000-0005-0000-0000-0000C92B0000}"/>
    <cellStyle name="_Table_19 Valuation of Cegetel_20 Valuation Model incl. new BP_FX Trades 3" xfId="11228" xr:uid="{00000000-0005-0000-0000-0000CA2B0000}"/>
    <cellStyle name="_Table_19 Valuation of Cegetel_25 Valuation Model incl. new BP" xfId="11229" xr:uid="{00000000-0005-0000-0000-0000CB2B0000}"/>
    <cellStyle name="_Table_19 Valuation of Cegetel_25 Valuation Model incl. new BP 10" xfId="11230" xr:uid="{00000000-0005-0000-0000-0000CC2B0000}"/>
    <cellStyle name="_Table_19 Valuation of Cegetel_25 Valuation Model incl. new BP 2" xfId="11231" xr:uid="{00000000-0005-0000-0000-0000CD2B0000}"/>
    <cellStyle name="_Table_19 Valuation of Cegetel_25 Valuation Model incl. new BP 2 2" xfId="11232" xr:uid="{00000000-0005-0000-0000-0000CE2B0000}"/>
    <cellStyle name="_Table_19 Valuation of Cegetel_25 Valuation Model incl. new BP 2 2 2" xfId="11233" xr:uid="{00000000-0005-0000-0000-0000CF2B0000}"/>
    <cellStyle name="_Table_19 Valuation of Cegetel_25 Valuation Model incl. new BP 2 2 3" xfId="11234" xr:uid="{00000000-0005-0000-0000-0000D02B0000}"/>
    <cellStyle name="_Table_19 Valuation of Cegetel_25 Valuation Model incl. new BP 2 3" xfId="11235" xr:uid="{00000000-0005-0000-0000-0000D12B0000}"/>
    <cellStyle name="_Table_19 Valuation of Cegetel_25 Valuation Model incl. new BP 2 4" xfId="11236" xr:uid="{00000000-0005-0000-0000-0000D22B0000}"/>
    <cellStyle name="_Table_19 Valuation of Cegetel_25 Valuation Model incl. new BP 3" xfId="11237" xr:uid="{00000000-0005-0000-0000-0000D32B0000}"/>
    <cellStyle name="_Table_19 Valuation of Cegetel_25 Valuation Model incl. new BP 3 2" xfId="11238" xr:uid="{00000000-0005-0000-0000-0000D42B0000}"/>
    <cellStyle name="_Table_19 Valuation of Cegetel_25 Valuation Model incl. new BP 3 2 2" xfId="11239" xr:uid="{00000000-0005-0000-0000-0000D52B0000}"/>
    <cellStyle name="_Table_19 Valuation of Cegetel_25 Valuation Model incl. new BP 3 2 3" xfId="11240" xr:uid="{00000000-0005-0000-0000-0000D62B0000}"/>
    <cellStyle name="_Table_19 Valuation of Cegetel_25 Valuation Model incl. new BP 3 3" xfId="11241" xr:uid="{00000000-0005-0000-0000-0000D72B0000}"/>
    <cellStyle name="_Table_19 Valuation of Cegetel_25 Valuation Model incl. new BP 3 4" xfId="11242" xr:uid="{00000000-0005-0000-0000-0000D82B0000}"/>
    <cellStyle name="_Table_19 Valuation of Cegetel_25 Valuation Model incl. new BP 4" xfId="11243" xr:uid="{00000000-0005-0000-0000-0000D92B0000}"/>
    <cellStyle name="_Table_19 Valuation of Cegetel_25 Valuation Model incl. new BP 4 2" xfId="11244" xr:uid="{00000000-0005-0000-0000-0000DA2B0000}"/>
    <cellStyle name="_Table_19 Valuation of Cegetel_25 Valuation Model incl. new BP 4 2 2" xfId="11245" xr:uid="{00000000-0005-0000-0000-0000DB2B0000}"/>
    <cellStyle name="_Table_19 Valuation of Cegetel_25 Valuation Model incl. new BP 4 2 3" xfId="11246" xr:uid="{00000000-0005-0000-0000-0000DC2B0000}"/>
    <cellStyle name="_Table_19 Valuation of Cegetel_25 Valuation Model incl. new BP 4 3" xfId="11247" xr:uid="{00000000-0005-0000-0000-0000DD2B0000}"/>
    <cellStyle name="_Table_19 Valuation of Cegetel_25 Valuation Model incl. new BP 4 4" xfId="11248" xr:uid="{00000000-0005-0000-0000-0000DE2B0000}"/>
    <cellStyle name="_Table_19 Valuation of Cegetel_25 Valuation Model incl. new BP 5" xfId="11249" xr:uid="{00000000-0005-0000-0000-0000DF2B0000}"/>
    <cellStyle name="_Table_19 Valuation of Cegetel_25 Valuation Model incl. new BP 5 2" xfId="11250" xr:uid="{00000000-0005-0000-0000-0000E02B0000}"/>
    <cellStyle name="_Table_19 Valuation of Cegetel_25 Valuation Model incl. new BP 5 2 2" xfId="11251" xr:uid="{00000000-0005-0000-0000-0000E12B0000}"/>
    <cellStyle name="_Table_19 Valuation of Cegetel_25 Valuation Model incl. new BP 5 2 3" xfId="11252" xr:uid="{00000000-0005-0000-0000-0000E22B0000}"/>
    <cellStyle name="_Table_19 Valuation of Cegetel_25 Valuation Model incl. new BP 5 3" xfId="11253" xr:uid="{00000000-0005-0000-0000-0000E32B0000}"/>
    <cellStyle name="_Table_19 Valuation of Cegetel_25 Valuation Model incl. new BP 5 4" xfId="11254" xr:uid="{00000000-0005-0000-0000-0000E42B0000}"/>
    <cellStyle name="_Table_19 Valuation of Cegetel_25 Valuation Model incl. new BP 6" xfId="11255" xr:uid="{00000000-0005-0000-0000-0000E52B0000}"/>
    <cellStyle name="_Table_19 Valuation of Cegetel_25 Valuation Model incl. new BP 6 2" xfId="11256" xr:uid="{00000000-0005-0000-0000-0000E62B0000}"/>
    <cellStyle name="_Table_19 Valuation of Cegetel_25 Valuation Model incl. new BP 6 2 2" xfId="11257" xr:uid="{00000000-0005-0000-0000-0000E72B0000}"/>
    <cellStyle name="_Table_19 Valuation of Cegetel_25 Valuation Model incl. new BP 6 2 3" xfId="11258" xr:uid="{00000000-0005-0000-0000-0000E82B0000}"/>
    <cellStyle name="_Table_19 Valuation of Cegetel_25 Valuation Model incl. new BP 6 3" xfId="11259" xr:uid="{00000000-0005-0000-0000-0000E92B0000}"/>
    <cellStyle name="_Table_19 Valuation of Cegetel_25 Valuation Model incl. new BP 6 4" xfId="11260" xr:uid="{00000000-0005-0000-0000-0000EA2B0000}"/>
    <cellStyle name="_Table_19 Valuation of Cegetel_25 Valuation Model incl. new BP 7" xfId="11261" xr:uid="{00000000-0005-0000-0000-0000EB2B0000}"/>
    <cellStyle name="_Table_19 Valuation of Cegetel_25 Valuation Model incl. new BP 7 2" xfId="11262" xr:uid="{00000000-0005-0000-0000-0000EC2B0000}"/>
    <cellStyle name="_Table_19 Valuation of Cegetel_25 Valuation Model incl. new BP 7 2 2" xfId="11263" xr:uid="{00000000-0005-0000-0000-0000ED2B0000}"/>
    <cellStyle name="_Table_19 Valuation of Cegetel_25 Valuation Model incl. new BP 7 2 3" xfId="11264" xr:uid="{00000000-0005-0000-0000-0000EE2B0000}"/>
    <cellStyle name="_Table_19 Valuation of Cegetel_25 Valuation Model incl. new BP 7 3" xfId="11265" xr:uid="{00000000-0005-0000-0000-0000EF2B0000}"/>
    <cellStyle name="_Table_19 Valuation of Cegetel_25 Valuation Model incl. new BP 7 4" xfId="11266" xr:uid="{00000000-0005-0000-0000-0000F02B0000}"/>
    <cellStyle name="_Table_19 Valuation of Cegetel_25 Valuation Model incl. new BP 8" xfId="11267" xr:uid="{00000000-0005-0000-0000-0000F12B0000}"/>
    <cellStyle name="_Table_19 Valuation of Cegetel_25 Valuation Model incl. new BP 8 2" xfId="11268" xr:uid="{00000000-0005-0000-0000-0000F22B0000}"/>
    <cellStyle name="_Table_19 Valuation of Cegetel_25 Valuation Model incl. new BP 8 2 2" xfId="11269" xr:uid="{00000000-0005-0000-0000-0000F32B0000}"/>
    <cellStyle name="_Table_19 Valuation of Cegetel_25 Valuation Model incl. new BP 8 2 3" xfId="11270" xr:uid="{00000000-0005-0000-0000-0000F42B0000}"/>
    <cellStyle name="_Table_19 Valuation of Cegetel_25 Valuation Model incl. new BP 8 3" xfId="11271" xr:uid="{00000000-0005-0000-0000-0000F52B0000}"/>
    <cellStyle name="_Table_19 Valuation of Cegetel_25 Valuation Model incl. new BP 8 4" xfId="11272" xr:uid="{00000000-0005-0000-0000-0000F62B0000}"/>
    <cellStyle name="_Table_19 Valuation of Cegetel_25 Valuation Model incl. new BP 9" xfId="11273" xr:uid="{00000000-0005-0000-0000-0000F72B0000}"/>
    <cellStyle name="_Table_19 Valuation of Cegetel_25 Valuation Model incl. new BP_FX Trades" xfId="11274" xr:uid="{00000000-0005-0000-0000-0000F82B0000}"/>
    <cellStyle name="_Table_19 Valuation of Cegetel_25 Valuation Model incl. new BP_FX Trades 2" xfId="11275" xr:uid="{00000000-0005-0000-0000-0000F92B0000}"/>
    <cellStyle name="_Table_19 Valuation of Cegetel_25 Valuation Model incl. new BP_FX Trades 3" xfId="11276" xr:uid="{00000000-0005-0000-0000-0000FA2B0000}"/>
    <cellStyle name="_Table_19 Valuation of Cegetel_33 Valuation Model incl. new BP" xfId="11277" xr:uid="{00000000-0005-0000-0000-0000FB2B0000}"/>
    <cellStyle name="_Table_19 Valuation of Cegetel_33 Valuation Model incl. new BP 10" xfId="11278" xr:uid="{00000000-0005-0000-0000-0000FC2B0000}"/>
    <cellStyle name="_Table_19 Valuation of Cegetel_33 Valuation Model incl. new BP 2" xfId="11279" xr:uid="{00000000-0005-0000-0000-0000FD2B0000}"/>
    <cellStyle name="_Table_19 Valuation of Cegetel_33 Valuation Model incl. new BP 2 2" xfId="11280" xr:uid="{00000000-0005-0000-0000-0000FE2B0000}"/>
    <cellStyle name="_Table_19 Valuation of Cegetel_33 Valuation Model incl. new BP 2 2 2" xfId="11281" xr:uid="{00000000-0005-0000-0000-0000FF2B0000}"/>
    <cellStyle name="_Table_19 Valuation of Cegetel_33 Valuation Model incl. new BP 2 2 3" xfId="11282" xr:uid="{00000000-0005-0000-0000-0000002C0000}"/>
    <cellStyle name="_Table_19 Valuation of Cegetel_33 Valuation Model incl. new BP 2 3" xfId="11283" xr:uid="{00000000-0005-0000-0000-0000012C0000}"/>
    <cellStyle name="_Table_19 Valuation of Cegetel_33 Valuation Model incl. new BP 2 4" xfId="11284" xr:uid="{00000000-0005-0000-0000-0000022C0000}"/>
    <cellStyle name="_Table_19 Valuation of Cegetel_33 Valuation Model incl. new BP 3" xfId="11285" xr:uid="{00000000-0005-0000-0000-0000032C0000}"/>
    <cellStyle name="_Table_19 Valuation of Cegetel_33 Valuation Model incl. new BP 3 2" xfId="11286" xr:uid="{00000000-0005-0000-0000-0000042C0000}"/>
    <cellStyle name="_Table_19 Valuation of Cegetel_33 Valuation Model incl. new BP 3 2 2" xfId="11287" xr:uid="{00000000-0005-0000-0000-0000052C0000}"/>
    <cellStyle name="_Table_19 Valuation of Cegetel_33 Valuation Model incl. new BP 3 2 3" xfId="11288" xr:uid="{00000000-0005-0000-0000-0000062C0000}"/>
    <cellStyle name="_Table_19 Valuation of Cegetel_33 Valuation Model incl. new BP 3 3" xfId="11289" xr:uid="{00000000-0005-0000-0000-0000072C0000}"/>
    <cellStyle name="_Table_19 Valuation of Cegetel_33 Valuation Model incl. new BP 3 4" xfId="11290" xr:uid="{00000000-0005-0000-0000-0000082C0000}"/>
    <cellStyle name="_Table_19 Valuation of Cegetel_33 Valuation Model incl. new BP 4" xfId="11291" xr:uid="{00000000-0005-0000-0000-0000092C0000}"/>
    <cellStyle name="_Table_19 Valuation of Cegetel_33 Valuation Model incl. new BP 4 2" xfId="11292" xr:uid="{00000000-0005-0000-0000-00000A2C0000}"/>
    <cellStyle name="_Table_19 Valuation of Cegetel_33 Valuation Model incl. new BP 4 2 2" xfId="11293" xr:uid="{00000000-0005-0000-0000-00000B2C0000}"/>
    <cellStyle name="_Table_19 Valuation of Cegetel_33 Valuation Model incl. new BP 4 2 3" xfId="11294" xr:uid="{00000000-0005-0000-0000-00000C2C0000}"/>
    <cellStyle name="_Table_19 Valuation of Cegetel_33 Valuation Model incl. new BP 4 3" xfId="11295" xr:uid="{00000000-0005-0000-0000-00000D2C0000}"/>
    <cellStyle name="_Table_19 Valuation of Cegetel_33 Valuation Model incl. new BP 4 4" xfId="11296" xr:uid="{00000000-0005-0000-0000-00000E2C0000}"/>
    <cellStyle name="_Table_19 Valuation of Cegetel_33 Valuation Model incl. new BP 5" xfId="11297" xr:uid="{00000000-0005-0000-0000-00000F2C0000}"/>
    <cellStyle name="_Table_19 Valuation of Cegetel_33 Valuation Model incl. new BP 5 2" xfId="11298" xr:uid="{00000000-0005-0000-0000-0000102C0000}"/>
    <cellStyle name="_Table_19 Valuation of Cegetel_33 Valuation Model incl. new BP 5 2 2" xfId="11299" xr:uid="{00000000-0005-0000-0000-0000112C0000}"/>
    <cellStyle name="_Table_19 Valuation of Cegetel_33 Valuation Model incl. new BP 5 2 3" xfId="11300" xr:uid="{00000000-0005-0000-0000-0000122C0000}"/>
    <cellStyle name="_Table_19 Valuation of Cegetel_33 Valuation Model incl. new BP 5 3" xfId="11301" xr:uid="{00000000-0005-0000-0000-0000132C0000}"/>
    <cellStyle name="_Table_19 Valuation of Cegetel_33 Valuation Model incl. new BP 5 4" xfId="11302" xr:uid="{00000000-0005-0000-0000-0000142C0000}"/>
    <cellStyle name="_Table_19 Valuation of Cegetel_33 Valuation Model incl. new BP 6" xfId="11303" xr:uid="{00000000-0005-0000-0000-0000152C0000}"/>
    <cellStyle name="_Table_19 Valuation of Cegetel_33 Valuation Model incl. new BP 6 2" xfId="11304" xr:uid="{00000000-0005-0000-0000-0000162C0000}"/>
    <cellStyle name="_Table_19 Valuation of Cegetel_33 Valuation Model incl. new BP 6 2 2" xfId="11305" xr:uid="{00000000-0005-0000-0000-0000172C0000}"/>
    <cellStyle name="_Table_19 Valuation of Cegetel_33 Valuation Model incl. new BP 6 2 3" xfId="11306" xr:uid="{00000000-0005-0000-0000-0000182C0000}"/>
    <cellStyle name="_Table_19 Valuation of Cegetel_33 Valuation Model incl. new BP 6 3" xfId="11307" xr:uid="{00000000-0005-0000-0000-0000192C0000}"/>
    <cellStyle name="_Table_19 Valuation of Cegetel_33 Valuation Model incl. new BP 6 4" xfId="11308" xr:uid="{00000000-0005-0000-0000-00001A2C0000}"/>
    <cellStyle name="_Table_19 Valuation of Cegetel_33 Valuation Model incl. new BP 7" xfId="11309" xr:uid="{00000000-0005-0000-0000-00001B2C0000}"/>
    <cellStyle name="_Table_19 Valuation of Cegetel_33 Valuation Model incl. new BP 7 2" xfId="11310" xr:uid="{00000000-0005-0000-0000-00001C2C0000}"/>
    <cellStyle name="_Table_19 Valuation of Cegetel_33 Valuation Model incl. new BP 7 2 2" xfId="11311" xr:uid="{00000000-0005-0000-0000-00001D2C0000}"/>
    <cellStyle name="_Table_19 Valuation of Cegetel_33 Valuation Model incl. new BP 7 2 3" xfId="11312" xr:uid="{00000000-0005-0000-0000-00001E2C0000}"/>
    <cellStyle name="_Table_19 Valuation of Cegetel_33 Valuation Model incl. new BP 7 3" xfId="11313" xr:uid="{00000000-0005-0000-0000-00001F2C0000}"/>
    <cellStyle name="_Table_19 Valuation of Cegetel_33 Valuation Model incl. new BP 7 4" xfId="11314" xr:uid="{00000000-0005-0000-0000-0000202C0000}"/>
    <cellStyle name="_Table_19 Valuation of Cegetel_33 Valuation Model incl. new BP 8" xfId="11315" xr:uid="{00000000-0005-0000-0000-0000212C0000}"/>
    <cellStyle name="_Table_19 Valuation of Cegetel_33 Valuation Model incl. new BP 8 2" xfId="11316" xr:uid="{00000000-0005-0000-0000-0000222C0000}"/>
    <cellStyle name="_Table_19 Valuation of Cegetel_33 Valuation Model incl. new BP 8 2 2" xfId="11317" xr:uid="{00000000-0005-0000-0000-0000232C0000}"/>
    <cellStyle name="_Table_19 Valuation of Cegetel_33 Valuation Model incl. new BP 8 2 3" xfId="11318" xr:uid="{00000000-0005-0000-0000-0000242C0000}"/>
    <cellStyle name="_Table_19 Valuation of Cegetel_33 Valuation Model incl. new BP 8 3" xfId="11319" xr:uid="{00000000-0005-0000-0000-0000252C0000}"/>
    <cellStyle name="_Table_19 Valuation of Cegetel_33 Valuation Model incl. new BP 8 4" xfId="11320" xr:uid="{00000000-0005-0000-0000-0000262C0000}"/>
    <cellStyle name="_Table_19 Valuation of Cegetel_33 Valuation Model incl. new BP 9" xfId="11321" xr:uid="{00000000-0005-0000-0000-0000272C0000}"/>
    <cellStyle name="_Table_19 Valuation of Cegetel_33 Valuation Model incl. new BP_FX Trades" xfId="11322" xr:uid="{00000000-0005-0000-0000-0000282C0000}"/>
    <cellStyle name="_Table_19 Valuation of Cegetel_33 Valuation Model incl. new BP_FX Trades 2" xfId="11323" xr:uid="{00000000-0005-0000-0000-0000292C0000}"/>
    <cellStyle name="_Table_19 Valuation of Cegetel_33 Valuation Model incl. new BP_FX Trades 3" xfId="11324" xr:uid="{00000000-0005-0000-0000-00002A2C0000}"/>
    <cellStyle name="_Table_19 Valuation of Cegetel_34 Valuation Model incl. new BP" xfId="11325" xr:uid="{00000000-0005-0000-0000-00002B2C0000}"/>
    <cellStyle name="_Table_19 Valuation of Cegetel_34 Valuation Model incl. new BP 10" xfId="11326" xr:uid="{00000000-0005-0000-0000-00002C2C0000}"/>
    <cellStyle name="_Table_19 Valuation of Cegetel_34 Valuation Model incl. new BP 2" xfId="11327" xr:uid="{00000000-0005-0000-0000-00002D2C0000}"/>
    <cellStyle name="_Table_19 Valuation of Cegetel_34 Valuation Model incl. new BP 2 2" xfId="11328" xr:uid="{00000000-0005-0000-0000-00002E2C0000}"/>
    <cellStyle name="_Table_19 Valuation of Cegetel_34 Valuation Model incl. new BP 2 2 2" xfId="11329" xr:uid="{00000000-0005-0000-0000-00002F2C0000}"/>
    <cellStyle name="_Table_19 Valuation of Cegetel_34 Valuation Model incl. new BP 2 2 3" xfId="11330" xr:uid="{00000000-0005-0000-0000-0000302C0000}"/>
    <cellStyle name="_Table_19 Valuation of Cegetel_34 Valuation Model incl. new BP 2 3" xfId="11331" xr:uid="{00000000-0005-0000-0000-0000312C0000}"/>
    <cellStyle name="_Table_19 Valuation of Cegetel_34 Valuation Model incl. new BP 2 4" xfId="11332" xr:uid="{00000000-0005-0000-0000-0000322C0000}"/>
    <cellStyle name="_Table_19 Valuation of Cegetel_34 Valuation Model incl. new BP 3" xfId="11333" xr:uid="{00000000-0005-0000-0000-0000332C0000}"/>
    <cellStyle name="_Table_19 Valuation of Cegetel_34 Valuation Model incl. new BP 3 2" xfId="11334" xr:uid="{00000000-0005-0000-0000-0000342C0000}"/>
    <cellStyle name="_Table_19 Valuation of Cegetel_34 Valuation Model incl. new BP 3 2 2" xfId="11335" xr:uid="{00000000-0005-0000-0000-0000352C0000}"/>
    <cellStyle name="_Table_19 Valuation of Cegetel_34 Valuation Model incl. new BP 3 2 3" xfId="11336" xr:uid="{00000000-0005-0000-0000-0000362C0000}"/>
    <cellStyle name="_Table_19 Valuation of Cegetel_34 Valuation Model incl. new BP 3 3" xfId="11337" xr:uid="{00000000-0005-0000-0000-0000372C0000}"/>
    <cellStyle name="_Table_19 Valuation of Cegetel_34 Valuation Model incl. new BP 3 4" xfId="11338" xr:uid="{00000000-0005-0000-0000-0000382C0000}"/>
    <cellStyle name="_Table_19 Valuation of Cegetel_34 Valuation Model incl. new BP 4" xfId="11339" xr:uid="{00000000-0005-0000-0000-0000392C0000}"/>
    <cellStyle name="_Table_19 Valuation of Cegetel_34 Valuation Model incl. new BP 4 2" xfId="11340" xr:uid="{00000000-0005-0000-0000-00003A2C0000}"/>
    <cellStyle name="_Table_19 Valuation of Cegetel_34 Valuation Model incl. new BP 4 2 2" xfId="11341" xr:uid="{00000000-0005-0000-0000-00003B2C0000}"/>
    <cellStyle name="_Table_19 Valuation of Cegetel_34 Valuation Model incl. new BP 4 2 3" xfId="11342" xr:uid="{00000000-0005-0000-0000-00003C2C0000}"/>
    <cellStyle name="_Table_19 Valuation of Cegetel_34 Valuation Model incl. new BP 4 3" xfId="11343" xr:uid="{00000000-0005-0000-0000-00003D2C0000}"/>
    <cellStyle name="_Table_19 Valuation of Cegetel_34 Valuation Model incl. new BP 4 4" xfId="11344" xr:uid="{00000000-0005-0000-0000-00003E2C0000}"/>
    <cellStyle name="_Table_19 Valuation of Cegetel_34 Valuation Model incl. new BP 5" xfId="11345" xr:uid="{00000000-0005-0000-0000-00003F2C0000}"/>
    <cellStyle name="_Table_19 Valuation of Cegetel_34 Valuation Model incl. new BP 5 2" xfId="11346" xr:uid="{00000000-0005-0000-0000-0000402C0000}"/>
    <cellStyle name="_Table_19 Valuation of Cegetel_34 Valuation Model incl. new BP 5 2 2" xfId="11347" xr:uid="{00000000-0005-0000-0000-0000412C0000}"/>
    <cellStyle name="_Table_19 Valuation of Cegetel_34 Valuation Model incl. new BP 5 2 3" xfId="11348" xr:uid="{00000000-0005-0000-0000-0000422C0000}"/>
    <cellStyle name="_Table_19 Valuation of Cegetel_34 Valuation Model incl. new BP 5 3" xfId="11349" xr:uid="{00000000-0005-0000-0000-0000432C0000}"/>
    <cellStyle name="_Table_19 Valuation of Cegetel_34 Valuation Model incl. new BP 5 4" xfId="11350" xr:uid="{00000000-0005-0000-0000-0000442C0000}"/>
    <cellStyle name="_Table_19 Valuation of Cegetel_34 Valuation Model incl. new BP 6" xfId="11351" xr:uid="{00000000-0005-0000-0000-0000452C0000}"/>
    <cellStyle name="_Table_19 Valuation of Cegetel_34 Valuation Model incl. new BP 6 2" xfId="11352" xr:uid="{00000000-0005-0000-0000-0000462C0000}"/>
    <cellStyle name="_Table_19 Valuation of Cegetel_34 Valuation Model incl. new BP 6 2 2" xfId="11353" xr:uid="{00000000-0005-0000-0000-0000472C0000}"/>
    <cellStyle name="_Table_19 Valuation of Cegetel_34 Valuation Model incl. new BP 6 2 3" xfId="11354" xr:uid="{00000000-0005-0000-0000-0000482C0000}"/>
    <cellStyle name="_Table_19 Valuation of Cegetel_34 Valuation Model incl. new BP 6 3" xfId="11355" xr:uid="{00000000-0005-0000-0000-0000492C0000}"/>
    <cellStyle name="_Table_19 Valuation of Cegetel_34 Valuation Model incl. new BP 6 4" xfId="11356" xr:uid="{00000000-0005-0000-0000-00004A2C0000}"/>
    <cellStyle name="_Table_19 Valuation of Cegetel_34 Valuation Model incl. new BP 7" xfId="11357" xr:uid="{00000000-0005-0000-0000-00004B2C0000}"/>
    <cellStyle name="_Table_19 Valuation of Cegetel_34 Valuation Model incl. new BP 7 2" xfId="11358" xr:uid="{00000000-0005-0000-0000-00004C2C0000}"/>
    <cellStyle name="_Table_19 Valuation of Cegetel_34 Valuation Model incl. new BP 7 2 2" xfId="11359" xr:uid="{00000000-0005-0000-0000-00004D2C0000}"/>
    <cellStyle name="_Table_19 Valuation of Cegetel_34 Valuation Model incl. new BP 7 2 3" xfId="11360" xr:uid="{00000000-0005-0000-0000-00004E2C0000}"/>
    <cellStyle name="_Table_19 Valuation of Cegetel_34 Valuation Model incl. new BP 7 3" xfId="11361" xr:uid="{00000000-0005-0000-0000-00004F2C0000}"/>
    <cellStyle name="_Table_19 Valuation of Cegetel_34 Valuation Model incl. new BP 7 4" xfId="11362" xr:uid="{00000000-0005-0000-0000-0000502C0000}"/>
    <cellStyle name="_Table_19 Valuation of Cegetel_34 Valuation Model incl. new BP 8" xfId="11363" xr:uid="{00000000-0005-0000-0000-0000512C0000}"/>
    <cellStyle name="_Table_19 Valuation of Cegetel_34 Valuation Model incl. new BP 8 2" xfId="11364" xr:uid="{00000000-0005-0000-0000-0000522C0000}"/>
    <cellStyle name="_Table_19 Valuation of Cegetel_34 Valuation Model incl. new BP 8 2 2" xfId="11365" xr:uid="{00000000-0005-0000-0000-0000532C0000}"/>
    <cellStyle name="_Table_19 Valuation of Cegetel_34 Valuation Model incl. new BP 8 2 3" xfId="11366" xr:uid="{00000000-0005-0000-0000-0000542C0000}"/>
    <cellStyle name="_Table_19 Valuation of Cegetel_34 Valuation Model incl. new BP 8 3" xfId="11367" xr:uid="{00000000-0005-0000-0000-0000552C0000}"/>
    <cellStyle name="_Table_19 Valuation of Cegetel_34 Valuation Model incl. new BP 8 4" xfId="11368" xr:uid="{00000000-0005-0000-0000-0000562C0000}"/>
    <cellStyle name="_Table_19 Valuation of Cegetel_34 Valuation Model incl. new BP 9" xfId="11369" xr:uid="{00000000-0005-0000-0000-0000572C0000}"/>
    <cellStyle name="_Table_19 Valuation of Cegetel_34 Valuation Model incl. new BP_FX Trades" xfId="11370" xr:uid="{00000000-0005-0000-0000-0000582C0000}"/>
    <cellStyle name="_Table_19 Valuation of Cegetel_34 Valuation Model incl. new BP_FX Trades 2" xfId="11371" xr:uid="{00000000-0005-0000-0000-0000592C0000}"/>
    <cellStyle name="_Table_19 Valuation of Cegetel_34 Valuation Model incl. new BP_FX Trades 3" xfId="11372" xr:uid="{00000000-0005-0000-0000-00005A2C0000}"/>
    <cellStyle name="_Table_19 Valuation of Cegetel_37 Valuation Model incl. new BP" xfId="11373" xr:uid="{00000000-0005-0000-0000-00005B2C0000}"/>
    <cellStyle name="_Table_19 Valuation of Cegetel_37 Valuation Model incl. new BP 10" xfId="11374" xr:uid="{00000000-0005-0000-0000-00005C2C0000}"/>
    <cellStyle name="_Table_19 Valuation of Cegetel_37 Valuation Model incl. new BP 2" xfId="11375" xr:uid="{00000000-0005-0000-0000-00005D2C0000}"/>
    <cellStyle name="_Table_19 Valuation of Cegetel_37 Valuation Model incl. new BP 2 2" xfId="11376" xr:uid="{00000000-0005-0000-0000-00005E2C0000}"/>
    <cellStyle name="_Table_19 Valuation of Cegetel_37 Valuation Model incl. new BP 2 2 2" xfId="11377" xr:uid="{00000000-0005-0000-0000-00005F2C0000}"/>
    <cellStyle name="_Table_19 Valuation of Cegetel_37 Valuation Model incl. new BP 2 2 3" xfId="11378" xr:uid="{00000000-0005-0000-0000-0000602C0000}"/>
    <cellStyle name="_Table_19 Valuation of Cegetel_37 Valuation Model incl. new BP 2 3" xfId="11379" xr:uid="{00000000-0005-0000-0000-0000612C0000}"/>
    <cellStyle name="_Table_19 Valuation of Cegetel_37 Valuation Model incl. new BP 2 4" xfId="11380" xr:uid="{00000000-0005-0000-0000-0000622C0000}"/>
    <cellStyle name="_Table_19 Valuation of Cegetel_37 Valuation Model incl. new BP 3" xfId="11381" xr:uid="{00000000-0005-0000-0000-0000632C0000}"/>
    <cellStyle name="_Table_19 Valuation of Cegetel_37 Valuation Model incl. new BP 3 2" xfId="11382" xr:uid="{00000000-0005-0000-0000-0000642C0000}"/>
    <cellStyle name="_Table_19 Valuation of Cegetel_37 Valuation Model incl. new BP 3 2 2" xfId="11383" xr:uid="{00000000-0005-0000-0000-0000652C0000}"/>
    <cellStyle name="_Table_19 Valuation of Cegetel_37 Valuation Model incl. new BP 3 2 3" xfId="11384" xr:uid="{00000000-0005-0000-0000-0000662C0000}"/>
    <cellStyle name="_Table_19 Valuation of Cegetel_37 Valuation Model incl. new BP 3 3" xfId="11385" xr:uid="{00000000-0005-0000-0000-0000672C0000}"/>
    <cellStyle name="_Table_19 Valuation of Cegetel_37 Valuation Model incl. new BP 3 4" xfId="11386" xr:uid="{00000000-0005-0000-0000-0000682C0000}"/>
    <cellStyle name="_Table_19 Valuation of Cegetel_37 Valuation Model incl. new BP 4" xfId="11387" xr:uid="{00000000-0005-0000-0000-0000692C0000}"/>
    <cellStyle name="_Table_19 Valuation of Cegetel_37 Valuation Model incl. new BP 4 2" xfId="11388" xr:uid="{00000000-0005-0000-0000-00006A2C0000}"/>
    <cellStyle name="_Table_19 Valuation of Cegetel_37 Valuation Model incl. new BP 4 2 2" xfId="11389" xr:uid="{00000000-0005-0000-0000-00006B2C0000}"/>
    <cellStyle name="_Table_19 Valuation of Cegetel_37 Valuation Model incl. new BP 4 2 3" xfId="11390" xr:uid="{00000000-0005-0000-0000-00006C2C0000}"/>
    <cellStyle name="_Table_19 Valuation of Cegetel_37 Valuation Model incl. new BP 4 3" xfId="11391" xr:uid="{00000000-0005-0000-0000-00006D2C0000}"/>
    <cellStyle name="_Table_19 Valuation of Cegetel_37 Valuation Model incl. new BP 4 4" xfId="11392" xr:uid="{00000000-0005-0000-0000-00006E2C0000}"/>
    <cellStyle name="_Table_19 Valuation of Cegetel_37 Valuation Model incl. new BP 5" xfId="11393" xr:uid="{00000000-0005-0000-0000-00006F2C0000}"/>
    <cellStyle name="_Table_19 Valuation of Cegetel_37 Valuation Model incl. new BP 5 2" xfId="11394" xr:uid="{00000000-0005-0000-0000-0000702C0000}"/>
    <cellStyle name="_Table_19 Valuation of Cegetel_37 Valuation Model incl. new BP 5 2 2" xfId="11395" xr:uid="{00000000-0005-0000-0000-0000712C0000}"/>
    <cellStyle name="_Table_19 Valuation of Cegetel_37 Valuation Model incl. new BP 5 2 3" xfId="11396" xr:uid="{00000000-0005-0000-0000-0000722C0000}"/>
    <cellStyle name="_Table_19 Valuation of Cegetel_37 Valuation Model incl. new BP 5 3" xfId="11397" xr:uid="{00000000-0005-0000-0000-0000732C0000}"/>
    <cellStyle name="_Table_19 Valuation of Cegetel_37 Valuation Model incl. new BP 5 4" xfId="11398" xr:uid="{00000000-0005-0000-0000-0000742C0000}"/>
    <cellStyle name="_Table_19 Valuation of Cegetel_37 Valuation Model incl. new BP 6" xfId="11399" xr:uid="{00000000-0005-0000-0000-0000752C0000}"/>
    <cellStyle name="_Table_19 Valuation of Cegetel_37 Valuation Model incl. new BP 6 2" xfId="11400" xr:uid="{00000000-0005-0000-0000-0000762C0000}"/>
    <cellStyle name="_Table_19 Valuation of Cegetel_37 Valuation Model incl. new BP 6 2 2" xfId="11401" xr:uid="{00000000-0005-0000-0000-0000772C0000}"/>
    <cellStyle name="_Table_19 Valuation of Cegetel_37 Valuation Model incl. new BP 6 2 3" xfId="11402" xr:uid="{00000000-0005-0000-0000-0000782C0000}"/>
    <cellStyle name="_Table_19 Valuation of Cegetel_37 Valuation Model incl. new BP 6 3" xfId="11403" xr:uid="{00000000-0005-0000-0000-0000792C0000}"/>
    <cellStyle name="_Table_19 Valuation of Cegetel_37 Valuation Model incl. new BP 6 4" xfId="11404" xr:uid="{00000000-0005-0000-0000-00007A2C0000}"/>
    <cellStyle name="_Table_19 Valuation of Cegetel_37 Valuation Model incl. new BP 7" xfId="11405" xr:uid="{00000000-0005-0000-0000-00007B2C0000}"/>
    <cellStyle name="_Table_19 Valuation of Cegetel_37 Valuation Model incl. new BP 7 2" xfId="11406" xr:uid="{00000000-0005-0000-0000-00007C2C0000}"/>
    <cellStyle name="_Table_19 Valuation of Cegetel_37 Valuation Model incl. new BP 7 2 2" xfId="11407" xr:uid="{00000000-0005-0000-0000-00007D2C0000}"/>
    <cellStyle name="_Table_19 Valuation of Cegetel_37 Valuation Model incl. new BP 7 2 3" xfId="11408" xr:uid="{00000000-0005-0000-0000-00007E2C0000}"/>
    <cellStyle name="_Table_19 Valuation of Cegetel_37 Valuation Model incl. new BP 7 3" xfId="11409" xr:uid="{00000000-0005-0000-0000-00007F2C0000}"/>
    <cellStyle name="_Table_19 Valuation of Cegetel_37 Valuation Model incl. new BP 7 4" xfId="11410" xr:uid="{00000000-0005-0000-0000-0000802C0000}"/>
    <cellStyle name="_Table_19 Valuation of Cegetel_37 Valuation Model incl. new BP 8" xfId="11411" xr:uid="{00000000-0005-0000-0000-0000812C0000}"/>
    <cellStyle name="_Table_19 Valuation of Cegetel_37 Valuation Model incl. new BP 8 2" xfId="11412" xr:uid="{00000000-0005-0000-0000-0000822C0000}"/>
    <cellStyle name="_Table_19 Valuation of Cegetel_37 Valuation Model incl. new BP 8 2 2" xfId="11413" xr:uid="{00000000-0005-0000-0000-0000832C0000}"/>
    <cellStyle name="_Table_19 Valuation of Cegetel_37 Valuation Model incl. new BP 8 2 3" xfId="11414" xr:uid="{00000000-0005-0000-0000-0000842C0000}"/>
    <cellStyle name="_Table_19 Valuation of Cegetel_37 Valuation Model incl. new BP 8 3" xfId="11415" xr:uid="{00000000-0005-0000-0000-0000852C0000}"/>
    <cellStyle name="_Table_19 Valuation of Cegetel_37 Valuation Model incl. new BP 8 4" xfId="11416" xr:uid="{00000000-0005-0000-0000-0000862C0000}"/>
    <cellStyle name="_Table_19 Valuation of Cegetel_37 Valuation Model incl. new BP 9" xfId="11417" xr:uid="{00000000-0005-0000-0000-0000872C0000}"/>
    <cellStyle name="_Table_19 Valuation of Cegetel_37 Valuation Model incl. new BP_FX Trades" xfId="11418" xr:uid="{00000000-0005-0000-0000-0000882C0000}"/>
    <cellStyle name="_Table_19 Valuation of Cegetel_37 Valuation Model incl. new BP_FX Trades 2" xfId="11419" xr:uid="{00000000-0005-0000-0000-0000892C0000}"/>
    <cellStyle name="_Table_19 Valuation of Cegetel_37 Valuation Model incl. new BP_FX Trades 3" xfId="11420" xr:uid="{00000000-0005-0000-0000-00008A2C0000}"/>
    <cellStyle name="_Table_19 Valuation of Cegetel_38 Valuation Model incl. new BP" xfId="11421" xr:uid="{00000000-0005-0000-0000-00008B2C0000}"/>
    <cellStyle name="_Table_19 Valuation of Cegetel_38 Valuation Model incl. new BP 10" xfId="11422" xr:uid="{00000000-0005-0000-0000-00008C2C0000}"/>
    <cellStyle name="_Table_19 Valuation of Cegetel_38 Valuation Model incl. new BP 2" xfId="11423" xr:uid="{00000000-0005-0000-0000-00008D2C0000}"/>
    <cellStyle name="_Table_19 Valuation of Cegetel_38 Valuation Model incl. new BP 2 2" xfId="11424" xr:uid="{00000000-0005-0000-0000-00008E2C0000}"/>
    <cellStyle name="_Table_19 Valuation of Cegetel_38 Valuation Model incl. new BP 2 2 2" xfId="11425" xr:uid="{00000000-0005-0000-0000-00008F2C0000}"/>
    <cellStyle name="_Table_19 Valuation of Cegetel_38 Valuation Model incl. new BP 2 2 3" xfId="11426" xr:uid="{00000000-0005-0000-0000-0000902C0000}"/>
    <cellStyle name="_Table_19 Valuation of Cegetel_38 Valuation Model incl. new BP 2 3" xfId="11427" xr:uid="{00000000-0005-0000-0000-0000912C0000}"/>
    <cellStyle name="_Table_19 Valuation of Cegetel_38 Valuation Model incl. new BP 2 4" xfId="11428" xr:uid="{00000000-0005-0000-0000-0000922C0000}"/>
    <cellStyle name="_Table_19 Valuation of Cegetel_38 Valuation Model incl. new BP 3" xfId="11429" xr:uid="{00000000-0005-0000-0000-0000932C0000}"/>
    <cellStyle name="_Table_19 Valuation of Cegetel_38 Valuation Model incl. new BP 3 2" xfId="11430" xr:uid="{00000000-0005-0000-0000-0000942C0000}"/>
    <cellStyle name="_Table_19 Valuation of Cegetel_38 Valuation Model incl. new BP 3 2 2" xfId="11431" xr:uid="{00000000-0005-0000-0000-0000952C0000}"/>
    <cellStyle name="_Table_19 Valuation of Cegetel_38 Valuation Model incl. new BP 3 2 3" xfId="11432" xr:uid="{00000000-0005-0000-0000-0000962C0000}"/>
    <cellStyle name="_Table_19 Valuation of Cegetel_38 Valuation Model incl. new BP 3 3" xfId="11433" xr:uid="{00000000-0005-0000-0000-0000972C0000}"/>
    <cellStyle name="_Table_19 Valuation of Cegetel_38 Valuation Model incl. new BP 3 4" xfId="11434" xr:uid="{00000000-0005-0000-0000-0000982C0000}"/>
    <cellStyle name="_Table_19 Valuation of Cegetel_38 Valuation Model incl. new BP 4" xfId="11435" xr:uid="{00000000-0005-0000-0000-0000992C0000}"/>
    <cellStyle name="_Table_19 Valuation of Cegetel_38 Valuation Model incl. new BP 4 2" xfId="11436" xr:uid="{00000000-0005-0000-0000-00009A2C0000}"/>
    <cellStyle name="_Table_19 Valuation of Cegetel_38 Valuation Model incl. new BP 4 2 2" xfId="11437" xr:uid="{00000000-0005-0000-0000-00009B2C0000}"/>
    <cellStyle name="_Table_19 Valuation of Cegetel_38 Valuation Model incl. new BP 4 2 3" xfId="11438" xr:uid="{00000000-0005-0000-0000-00009C2C0000}"/>
    <cellStyle name="_Table_19 Valuation of Cegetel_38 Valuation Model incl. new BP 4 3" xfId="11439" xr:uid="{00000000-0005-0000-0000-00009D2C0000}"/>
    <cellStyle name="_Table_19 Valuation of Cegetel_38 Valuation Model incl. new BP 4 4" xfId="11440" xr:uid="{00000000-0005-0000-0000-00009E2C0000}"/>
    <cellStyle name="_Table_19 Valuation of Cegetel_38 Valuation Model incl. new BP 5" xfId="11441" xr:uid="{00000000-0005-0000-0000-00009F2C0000}"/>
    <cellStyle name="_Table_19 Valuation of Cegetel_38 Valuation Model incl. new BP 5 2" xfId="11442" xr:uid="{00000000-0005-0000-0000-0000A02C0000}"/>
    <cellStyle name="_Table_19 Valuation of Cegetel_38 Valuation Model incl. new BP 5 2 2" xfId="11443" xr:uid="{00000000-0005-0000-0000-0000A12C0000}"/>
    <cellStyle name="_Table_19 Valuation of Cegetel_38 Valuation Model incl. new BP 5 2 3" xfId="11444" xr:uid="{00000000-0005-0000-0000-0000A22C0000}"/>
    <cellStyle name="_Table_19 Valuation of Cegetel_38 Valuation Model incl. new BP 5 3" xfId="11445" xr:uid="{00000000-0005-0000-0000-0000A32C0000}"/>
    <cellStyle name="_Table_19 Valuation of Cegetel_38 Valuation Model incl. new BP 5 4" xfId="11446" xr:uid="{00000000-0005-0000-0000-0000A42C0000}"/>
    <cellStyle name="_Table_19 Valuation of Cegetel_38 Valuation Model incl. new BP 6" xfId="11447" xr:uid="{00000000-0005-0000-0000-0000A52C0000}"/>
    <cellStyle name="_Table_19 Valuation of Cegetel_38 Valuation Model incl. new BP 6 2" xfId="11448" xr:uid="{00000000-0005-0000-0000-0000A62C0000}"/>
    <cellStyle name="_Table_19 Valuation of Cegetel_38 Valuation Model incl. new BP 6 2 2" xfId="11449" xr:uid="{00000000-0005-0000-0000-0000A72C0000}"/>
    <cellStyle name="_Table_19 Valuation of Cegetel_38 Valuation Model incl. new BP 6 2 3" xfId="11450" xr:uid="{00000000-0005-0000-0000-0000A82C0000}"/>
    <cellStyle name="_Table_19 Valuation of Cegetel_38 Valuation Model incl. new BP 6 3" xfId="11451" xr:uid="{00000000-0005-0000-0000-0000A92C0000}"/>
    <cellStyle name="_Table_19 Valuation of Cegetel_38 Valuation Model incl. new BP 6 4" xfId="11452" xr:uid="{00000000-0005-0000-0000-0000AA2C0000}"/>
    <cellStyle name="_Table_19 Valuation of Cegetel_38 Valuation Model incl. new BP 7" xfId="11453" xr:uid="{00000000-0005-0000-0000-0000AB2C0000}"/>
    <cellStyle name="_Table_19 Valuation of Cegetel_38 Valuation Model incl. new BP 7 2" xfId="11454" xr:uid="{00000000-0005-0000-0000-0000AC2C0000}"/>
    <cellStyle name="_Table_19 Valuation of Cegetel_38 Valuation Model incl. new BP 7 2 2" xfId="11455" xr:uid="{00000000-0005-0000-0000-0000AD2C0000}"/>
    <cellStyle name="_Table_19 Valuation of Cegetel_38 Valuation Model incl. new BP 7 2 3" xfId="11456" xr:uid="{00000000-0005-0000-0000-0000AE2C0000}"/>
    <cellStyle name="_Table_19 Valuation of Cegetel_38 Valuation Model incl. new BP 7 3" xfId="11457" xr:uid="{00000000-0005-0000-0000-0000AF2C0000}"/>
    <cellStyle name="_Table_19 Valuation of Cegetel_38 Valuation Model incl. new BP 7 4" xfId="11458" xr:uid="{00000000-0005-0000-0000-0000B02C0000}"/>
    <cellStyle name="_Table_19 Valuation of Cegetel_38 Valuation Model incl. new BP 8" xfId="11459" xr:uid="{00000000-0005-0000-0000-0000B12C0000}"/>
    <cellStyle name="_Table_19 Valuation of Cegetel_38 Valuation Model incl. new BP 8 2" xfId="11460" xr:uid="{00000000-0005-0000-0000-0000B22C0000}"/>
    <cellStyle name="_Table_19 Valuation of Cegetel_38 Valuation Model incl. new BP 8 2 2" xfId="11461" xr:uid="{00000000-0005-0000-0000-0000B32C0000}"/>
    <cellStyle name="_Table_19 Valuation of Cegetel_38 Valuation Model incl. new BP 8 2 3" xfId="11462" xr:uid="{00000000-0005-0000-0000-0000B42C0000}"/>
    <cellStyle name="_Table_19 Valuation of Cegetel_38 Valuation Model incl. new BP 8 3" xfId="11463" xr:uid="{00000000-0005-0000-0000-0000B52C0000}"/>
    <cellStyle name="_Table_19 Valuation of Cegetel_38 Valuation Model incl. new BP 8 4" xfId="11464" xr:uid="{00000000-0005-0000-0000-0000B62C0000}"/>
    <cellStyle name="_Table_19 Valuation of Cegetel_38 Valuation Model incl. new BP 9" xfId="11465" xr:uid="{00000000-0005-0000-0000-0000B72C0000}"/>
    <cellStyle name="_Table_19 Valuation of Cegetel_38 Valuation Model incl. new BP_FX Trades" xfId="11466" xr:uid="{00000000-0005-0000-0000-0000B82C0000}"/>
    <cellStyle name="_Table_19 Valuation of Cegetel_38 Valuation Model incl. new BP_FX Trades 2" xfId="11467" xr:uid="{00000000-0005-0000-0000-0000B92C0000}"/>
    <cellStyle name="_Table_19 Valuation of Cegetel_38 Valuation Model incl. new BP_FX Trades 3" xfId="11468" xr:uid="{00000000-0005-0000-0000-0000BA2C0000}"/>
    <cellStyle name="_Table_19 Valuation of Cegetel_39 Valuation Model incl. new BP" xfId="11469" xr:uid="{00000000-0005-0000-0000-0000BB2C0000}"/>
    <cellStyle name="_Table_19 Valuation of Cegetel_39 Valuation Model incl. new BP 10" xfId="11470" xr:uid="{00000000-0005-0000-0000-0000BC2C0000}"/>
    <cellStyle name="_Table_19 Valuation of Cegetel_39 Valuation Model incl. new BP 2" xfId="11471" xr:uid="{00000000-0005-0000-0000-0000BD2C0000}"/>
    <cellStyle name="_Table_19 Valuation of Cegetel_39 Valuation Model incl. new BP 2 2" xfId="11472" xr:uid="{00000000-0005-0000-0000-0000BE2C0000}"/>
    <cellStyle name="_Table_19 Valuation of Cegetel_39 Valuation Model incl. new BP 2 2 2" xfId="11473" xr:uid="{00000000-0005-0000-0000-0000BF2C0000}"/>
    <cellStyle name="_Table_19 Valuation of Cegetel_39 Valuation Model incl. new BP 2 2 3" xfId="11474" xr:uid="{00000000-0005-0000-0000-0000C02C0000}"/>
    <cellStyle name="_Table_19 Valuation of Cegetel_39 Valuation Model incl. new BP 2 3" xfId="11475" xr:uid="{00000000-0005-0000-0000-0000C12C0000}"/>
    <cellStyle name="_Table_19 Valuation of Cegetel_39 Valuation Model incl. new BP 2 4" xfId="11476" xr:uid="{00000000-0005-0000-0000-0000C22C0000}"/>
    <cellStyle name="_Table_19 Valuation of Cegetel_39 Valuation Model incl. new BP 3" xfId="11477" xr:uid="{00000000-0005-0000-0000-0000C32C0000}"/>
    <cellStyle name="_Table_19 Valuation of Cegetel_39 Valuation Model incl. new BP 3 2" xfId="11478" xr:uid="{00000000-0005-0000-0000-0000C42C0000}"/>
    <cellStyle name="_Table_19 Valuation of Cegetel_39 Valuation Model incl. new BP 3 2 2" xfId="11479" xr:uid="{00000000-0005-0000-0000-0000C52C0000}"/>
    <cellStyle name="_Table_19 Valuation of Cegetel_39 Valuation Model incl. new BP 3 2 3" xfId="11480" xr:uid="{00000000-0005-0000-0000-0000C62C0000}"/>
    <cellStyle name="_Table_19 Valuation of Cegetel_39 Valuation Model incl. new BP 3 3" xfId="11481" xr:uid="{00000000-0005-0000-0000-0000C72C0000}"/>
    <cellStyle name="_Table_19 Valuation of Cegetel_39 Valuation Model incl. new BP 3 4" xfId="11482" xr:uid="{00000000-0005-0000-0000-0000C82C0000}"/>
    <cellStyle name="_Table_19 Valuation of Cegetel_39 Valuation Model incl. new BP 4" xfId="11483" xr:uid="{00000000-0005-0000-0000-0000C92C0000}"/>
    <cellStyle name="_Table_19 Valuation of Cegetel_39 Valuation Model incl. new BP 4 2" xfId="11484" xr:uid="{00000000-0005-0000-0000-0000CA2C0000}"/>
    <cellStyle name="_Table_19 Valuation of Cegetel_39 Valuation Model incl. new BP 4 2 2" xfId="11485" xr:uid="{00000000-0005-0000-0000-0000CB2C0000}"/>
    <cellStyle name="_Table_19 Valuation of Cegetel_39 Valuation Model incl. new BP 4 2 3" xfId="11486" xr:uid="{00000000-0005-0000-0000-0000CC2C0000}"/>
    <cellStyle name="_Table_19 Valuation of Cegetel_39 Valuation Model incl. new BP 4 3" xfId="11487" xr:uid="{00000000-0005-0000-0000-0000CD2C0000}"/>
    <cellStyle name="_Table_19 Valuation of Cegetel_39 Valuation Model incl. new BP 4 4" xfId="11488" xr:uid="{00000000-0005-0000-0000-0000CE2C0000}"/>
    <cellStyle name="_Table_19 Valuation of Cegetel_39 Valuation Model incl. new BP 5" xfId="11489" xr:uid="{00000000-0005-0000-0000-0000CF2C0000}"/>
    <cellStyle name="_Table_19 Valuation of Cegetel_39 Valuation Model incl. new BP 5 2" xfId="11490" xr:uid="{00000000-0005-0000-0000-0000D02C0000}"/>
    <cellStyle name="_Table_19 Valuation of Cegetel_39 Valuation Model incl. new BP 5 2 2" xfId="11491" xr:uid="{00000000-0005-0000-0000-0000D12C0000}"/>
    <cellStyle name="_Table_19 Valuation of Cegetel_39 Valuation Model incl. new BP 5 2 3" xfId="11492" xr:uid="{00000000-0005-0000-0000-0000D22C0000}"/>
    <cellStyle name="_Table_19 Valuation of Cegetel_39 Valuation Model incl. new BP 5 3" xfId="11493" xr:uid="{00000000-0005-0000-0000-0000D32C0000}"/>
    <cellStyle name="_Table_19 Valuation of Cegetel_39 Valuation Model incl. new BP 5 4" xfId="11494" xr:uid="{00000000-0005-0000-0000-0000D42C0000}"/>
    <cellStyle name="_Table_19 Valuation of Cegetel_39 Valuation Model incl. new BP 6" xfId="11495" xr:uid="{00000000-0005-0000-0000-0000D52C0000}"/>
    <cellStyle name="_Table_19 Valuation of Cegetel_39 Valuation Model incl. new BP 6 2" xfId="11496" xr:uid="{00000000-0005-0000-0000-0000D62C0000}"/>
    <cellStyle name="_Table_19 Valuation of Cegetel_39 Valuation Model incl. new BP 6 2 2" xfId="11497" xr:uid="{00000000-0005-0000-0000-0000D72C0000}"/>
    <cellStyle name="_Table_19 Valuation of Cegetel_39 Valuation Model incl. new BP 6 2 3" xfId="11498" xr:uid="{00000000-0005-0000-0000-0000D82C0000}"/>
    <cellStyle name="_Table_19 Valuation of Cegetel_39 Valuation Model incl. new BP 6 3" xfId="11499" xr:uid="{00000000-0005-0000-0000-0000D92C0000}"/>
    <cellStyle name="_Table_19 Valuation of Cegetel_39 Valuation Model incl. new BP 6 4" xfId="11500" xr:uid="{00000000-0005-0000-0000-0000DA2C0000}"/>
    <cellStyle name="_Table_19 Valuation of Cegetel_39 Valuation Model incl. new BP 7" xfId="11501" xr:uid="{00000000-0005-0000-0000-0000DB2C0000}"/>
    <cellStyle name="_Table_19 Valuation of Cegetel_39 Valuation Model incl. new BP 7 2" xfId="11502" xr:uid="{00000000-0005-0000-0000-0000DC2C0000}"/>
    <cellStyle name="_Table_19 Valuation of Cegetel_39 Valuation Model incl. new BP 7 2 2" xfId="11503" xr:uid="{00000000-0005-0000-0000-0000DD2C0000}"/>
    <cellStyle name="_Table_19 Valuation of Cegetel_39 Valuation Model incl. new BP 7 2 3" xfId="11504" xr:uid="{00000000-0005-0000-0000-0000DE2C0000}"/>
    <cellStyle name="_Table_19 Valuation of Cegetel_39 Valuation Model incl. new BP 7 3" xfId="11505" xr:uid="{00000000-0005-0000-0000-0000DF2C0000}"/>
    <cellStyle name="_Table_19 Valuation of Cegetel_39 Valuation Model incl. new BP 7 4" xfId="11506" xr:uid="{00000000-0005-0000-0000-0000E02C0000}"/>
    <cellStyle name="_Table_19 Valuation of Cegetel_39 Valuation Model incl. new BP 8" xfId="11507" xr:uid="{00000000-0005-0000-0000-0000E12C0000}"/>
    <cellStyle name="_Table_19 Valuation of Cegetel_39 Valuation Model incl. new BP 8 2" xfId="11508" xr:uid="{00000000-0005-0000-0000-0000E22C0000}"/>
    <cellStyle name="_Table_19 Valuation of Cegetel_39 Valuation Model incl. new BP 8 2 2" xfId="11509" xr:uid="{00000000-0005-0000-0000-0000E32C0000}"/>
    <cellStyle name="_Table_19 Valuation of Cegetel_39 Valuation Model incl. new BP 8 2 3" xfId="11510" xr:uid="{00000000-0005-0000-0000-0000E42C0000}"/>
    <cellStyle name="_Table_19 Valuation of Cegetel_39 Valuation Model incl. new BP 8 3" xfId="11511" xr:uid="{00000000-0005-0000-0000-0000E52C0000}"/>
    <cellStyle name="_Table_19 Valuation of Cegetel_39 Valuation Model incl. new BP 8 4" xfId="11512" xr:uid="{00000000-0005-0000-0000-0000E62C0000}"/>
    <cellStyle name="_Table_19 Valuation of Cegetel_39 Valuation Model incl. new BP 9" xfId="11513" xr:uid="{00000000-0005-0000-0000-0000E72C0000}"/>
    <cellStyle name="_Table_19 Valuation of Cegetel_39 Valuation Model incl. new BP_FX Trades" xfId="11514" xr:uid="{00000000-0005-0000-0000-0000E82C0000}"/>
    <cellStyle name="_Table_19 Valuation of Cegetel_39 Valuation Model incl. new BP_FX Trades 2" xfId="11515" xr:uid="{00000000-0005-0000-0000-0000E92C0000}"/>
    <cellStyle name="_Table_19 Valuation of Cegetel_39 Valuation Model incl. new BP_FX Trades 3" xfId="11516" xr:uid="{00000000-0005-0000-0000-0000EA2C0000}"/>
    <cellStyle name="_Table_19 Valuation of Cegetel_40 Valuation Model incl. new BP" xfId="11517" xr:uid="{00000000-0005-0000-0000-0000EB2C0000}"/>
    <cellStyle name="_Table_19 Valuation of Cegetel_40 Valuation Model incl. new BP 10" xfId="11518" xr:uid="{00000000-0005-0000-0000-0000EC2C0000}"/>
    <cellStyle name="_Table_19 Valuation of Cegetel_40 Valuation Model incl. new BP 2" xfId="11519" xr:uid="{00000000-0005-0000-0000-0000ED2C0000}"/>
    <cellStyle name="_Table_19 Valuation of Cegetel_40 Valuation Model incl. new BP 2 2" xfId="11520" xr:uid="{00000000-0005-0000-0000-0000EE2C0000}"/>
    <cellStyle name="_Table_19 Valuation of Cegetel_40 Valuation Model incl. new BP 2 2 2" xfId="11521" xr:uid="{00000000-0005-0000-0000-0000EF2C0000}"/>
    <cellStyle name="_Table_19 Valuation of Cegetel_40 Valuation Model incl. new BP 2 2 3" xfId="11522" xr:uid="{00000000-0005-0000-0000-0000F02C0000}"/>
    <cellStyle name="_Table_19 Valuation of Cegetel_40 Valuation Model incl. new BP 2 3" xfId="11523" xr:uid="{00000000-0005-0000-0000-0000F12C0000}"/>
    <cellStyle name="_Table_19 Valuation of Cegetel_40 Valuation Model incl. new BP 2 4" xfId="11524" xr:uid="{00000000-0005-0000-0000-0000F22C0000}"/>
    <cellStyle name="_Table_19 Valuation of Cegetel_40 Valuation Model incl. new BP 3" xfId="11525" xr:uid="{00000000-0005-0000-0000-0000F32C0000}"/>
    <cellStyle name="_Table_19 Valuation of Cegetel_40 Valuation Model incl. new BP 3 2" xfId="11526" xr:uid="{00000000-0005-0000-0000-0000F42C0000}"/>
    <cellStyle name="_Table_19 Valuation of Cegetel_40 Valuation Model incl. new BP 3 2 2" xfId="11527" xr:uid="{00000000-0005-0000-0000-0000F52C0000}"/>
    <cellStyle name="_Table_19 Valuation of Cegetel_40 Valuation Model incl. new BP 3 2 3" xfId="11528" xr:uid="{00000000-0005-0000-0000-0000F62C0000}"/>
    <cellStyle name="_Table_19 Valuation of Cegetel_40 Valuation Model incl. new BP 3 3" xfId="11529" xr:uid="{00000000-0005-0000-0000-0000F72C0000}"/>
    <cellStyle name="_Table_19 Valuation of Cegetel_40 Valuation Model incl. new BP 3 4" xfId="11530" xr:uid="{00000000-0005-0000-0000-0000F82C0000}"/>
    <cellStyle name="_Table_19 Valuation of Cegetel_40 Valuation Model incl. new BP 4" xfId="11531" xr:uid="{00000000-0005-0000-0000-0000F92C0000}"/>
    <cellStyle name="_Table_19 Valuation of Cegetel_40 Valuation Model incl. new BP 4 2" xfId="11532" xr:uid="{00000000-0005-0000-0000-0000FA2C0000}"/>
    <cellStyle name="_Table_19 Valuation of Cegetel_40 Valuation Model incl. new BP 4 2 2" xfId="11533" xr:uid="{00000000-0005-0000-0000-0000FB2C0000}"/>
    <cellStyle name="_Table_19 Valuation of Cegetel_40 Valuation Model incl. new BP 4 2 3" xfId="11534" xr:uid="{00000000-0005-0000-0000-0000FC2C0000}"/>
    <cellStyle name="_Table_19 Valuation of Cegetel_40 Valuation Model incl. new BP 4 3" xfId="11535" xr:uid="{00000000-0005-0000-0000-0000FD2C0000}"/>
    <cellStyle name="_Table_19 Valuation of Cegetel_40 Valuation Model incl. new BP 4 4" xfId="11536" xr:uid="{00000000-0005-0000-0000-0000FE2C0000}"/>
    <cellStyle name="_Table_19 Valuation of Cegetel_40 Valuation Model incl. new BP 5" xfId="11537" xr:uid="{00000000-0005-0000-0000-0000FF2C0000}"/>
    <cellStyle name="_Table_19 Valuation of Cegetel_40 Valuation Model incl. new BP 5 2" xfId="11538" xr:uid="{00000000-0005-0000-0000-0000002D0000}"/>
    <cellStyle name="_Table_19 Valuation of Cegetel_40 Valuation Model incl. new BP 5 2 2" xfId="11539" xr:uid="{00000000-0005-0000-0000-0000012D0000}"/>
    <cellStyle name="_Table_19 Valuation of Cegetel_40 Valuation Model incl. new BP 5 2 3" xfId="11540" xr:uid="{00000000-0005-0000-0000-0000022D0000}"/>
    <cellStyle name="_Table_19 Valuation of Cegetel_40 Valuation Model incl. new BP 5 3" xfId="11541" xr:uid="{00000000-0005-0000-0000-0000032D0000}"/>
    <cellStyle name="_Table_19 Valuation of Cegetel_40 Valuation Model incl. new BP 5 4" xfId="11542" xr:uid="{00000000-0005-0000-0000-0000042D0000}"/>
    <cellStyle name="_Table_19 Valuation of Cegetel_40 Valuation Model incl. new BP 6" xfId="11543" xr:uid="{00000000-0005-0000-0000-0000052D0000}"/>
    <cellStyle name="_Table_19 Valuation of Cegetel_40 Valuation Model incl. new BP 6 2" xfId="11544" xr:uid="{00000000-0005-0000-0000-0000062D0000}"/>
    <cellStyle name="_Table_19 Valuation of Cegetel_40 Valuation Model incl. new BP 6 2 2" xfId="11545" xr:uid="{00000000-0005-0000-0000-0000072D0000}"/>
    <cellStyle name="_Table_19 Valuation of Cegetel_40 Valuation Model incl. new BP 6 2 3" xfId="11546" xr:uid="{00000000-0005-0000-0000-0000082D0000}"/>
    <cellStyle name="_Table_19 Valuation of Cegetel_40 Valuation Model incl. new BP 6 3" xfId="11547" xr:uid="{00000000-0005-0000-0000-0000092D0000}"/>
    <cellStyle name="_Table_19 Valuation of Cegetel_40 Valuation Model incl. new BP 6 4" xfId="11548" xr:uid="{00000000-0005-0000-0000-00000A2D0000}"/>
    <cellStyle name="_Table_19 Valuation of Cegetel_40 Valuation Model incl. new BP 7" xfId="11549" xr:uid="{00000000-0005-0000-0000-00000B2D0000}"/>
    <cellStyle name="_Table_19 Valuation of Cegetel_40 Valuation Model incl. new BP 7 2" xfId="11550" xr:uid="{00000000-0005-0000-0000-00000C2D0000}"/>
    <cellStyle name="_Table_19 Valuation of Cegetel_40 Valuation Model incl. new BP 7 2 2" xfId="11551" xr:uid="{00000000-0005-0000-0000-00000D2D0000}"/>
    <cellStyle name="_Table_19 Valuation of Cegetel_40 Valuation Model incl. new BP 7 2 3" xfId="11552" xr:uid="{00000000-0005-0000-0000-00000E2D0000}"/>
    <cellStyle name="_Table_19 Valuation of Cegetel_40 Valuation Model incl. new BP 7 3" xfId="11553" xr:uid="{00000000-0005-0000-0000-00000F2D0000}"/>
    <cellStyle name="_Table_19 Valuation of Cegetel_40 Valuation Model incl. new BP 7 4" xfId="11554" xr:uid="{00000000-0005-0000-0000-0000102D0000}"/>
    <cellStyle name="_Table_19 Valuation of Cegetel_40 Valuation Model incl. new BP 8" xfId="11555" xr:uid="{00000000-0005-0000-0000-0000112D0000}"/>
    <cellStyle name="_Table_19 Valuation of Cegetel_40 Valuation Model incl. new BP 8 2" xfId="11556" xr:uid="{00000000-0005-0000-0000-0000122D0000}"/>
    <cellStyle name="_Table_19 Valuation of Cegetel_40 Valuation Model incl. new BP 8 2 2" xfId="11557" xr:uid="{00000000-0005-0000-0000-0000132D0000}"/>
    <cellStyle name="_Table_19 Valuation of Cegetel_40 Valuation Model incl. new BP 8 2 3" xfId="11558" xr:uid="{00000000-0005-0000-0000-0000142D0000}"/>
    <cellStyle name="_Table_19 Valuation of Cegetel_40 Valuation Model incl. new BP 8 3" xfId="11559" xr:uid="{00000000-0005-0000-0000-0000152D0000}"/>
    <cellStyle name="_Table_19 Valuation of Cegetel_40 Valuation Model incl. new BP 8 4" xfId="11560" xr:uid="{00000000-0005-0000-0000-0000162D0000}"/>
    <cellStyle name="_Table_19 Valuation of Cegetel_40 Valuation Model incl. new BP 9" xfId="11561" xr:uid="{00000000-0005-0000-0000-0000172D0000}"/>
    <cellStyle name="_Table_19 Valuation of Cegetel_40 Valuation Model incl. new BP_FX Trades" xfId="11562" xr:uid="{00000000-0005-0000-0000-0000182D0000}"/>
    <cellStyle name="_Table_19 Valuation of Cegetel_40 Valuation Model incl. new BP_FX Trades 2" xfId="11563" xr:uid="{00000000-0005-0000-0000-0000192D0000}"/>
    <cellStyle name="_Table_19 Valuation of Cegetel_40 Valuation Model incl. new BP_FX Trades 3" xfId="11564" xr:uid="{00000000-0005-0000-0000-00001A2D0000}"/>
    <cellStyle name="_Table_19 Valuation of Cegetel_44 Valuation Model incl. new BP" xfId="11565" xr:uid="{00000000-0005-0000-0000-00001B2D0000}"/>
    <cellStyle name="_Table_19 Valuation of Cegetel_44 Valuation Model incl. new BP 10" xfId="11566" xr:uid="{00000000-0005-0000-0000-00001C2D0000}"/>
    <cellStyle name="_Table_19 Valuation of Cegetel_44 Valuation Model incl. new BP 2" xfId="11567" xr:uid="{00000000-0005-0000-0000-00001D2D0000}"/>
    <cellStyle name="_Table_19 Valuation of Cegetel_44 Valuation Model incl. new BP 2 2" xfId="11568" xr:uid="{00000000-0005-0000-0000-00001E2D0000}"/>
    <cellStyle name="_Table_19 Valuation of Cegetel_44 Valuation Model incl. new BP 2 2 2" xfId="11569" xr:uid="{00000000-0005-0000-0000-00001F2D0000}"/>
    <cellStyle name="_Table_19 Valuation of Cegetel_44 Valuation Model incl. new BP 2 2 3" xfId="11570" xr:uid="{00000000-0005-0000-0000-0000202D0000}"/>
    <cellStyle name="_Table_19 Valuation of Cegetel_44 Valuation Model incl. new BP 2 3" xfId="11571" xr:uid="{00000000-0005-0000-0000-0000212D0000}"/>
    <cellStyle name="_Table_19 Valuation of Cegetel_44 Valuation Model incl. new BP 2 4" xfId="11572" xr:uid="{00000000-0005-0000-0000-0000222D0000}"/>
    <cellStyle name="_Table_19 Valuation of Cegetel_44 Valuation Model incl. new BP 3" xfId="11573" xr:uid="{00000000-0005-0000-0000-0000232D0000}"/>
    <cellStyle name="_Table_19 Valuation of Cegetel_44 Valuation Model incl. new BP 3 2" xfId="11574" xr:uid="{00000000-0005-0000-0000-0000242D0000}"/>
    <cellStyle name="_Table_19 Valuation of Cegetel_44 Valuation Model incl. new BP 3 2 2" xfId="11575" xr:uid="{00000000-0005-0000-0000-0000252D0000}"/>
    <cellStyle name="_Table_19 Valuation of Cegetel_44 Valuation Model incl. new BP 3 2 3" xfId="11576" xr:uid="{00000000-0005-0000-0000-0000262D0000}"/>
    <cellStyle name="_Table_19 Valuation of Cegetel_44 Valuation Model incl. new BP 3 3" xfId="11577" xr:uid="{00000000-0005-0000-0000-0000272D0000}"/>
    <cellStyle name="_Table_19 Valuation of Cegetel_44 Valuation Model incl. new BP 3 4" xfId="11578" xr:uid="{00000000-0005-0000-0000-0000282D0000}"/>
    <cellStyle name="_Table_19 Valuation of Cegetel_44 Valuation Model incl. new BP 4" xfId="11579" xr:uid="{00000000-0005-0000-0000-0000292D0000}"/>
    <cellStyle name="_Table_19 Valuation of Cegetel_44 Valuation Model incl. new BP 4 2" xfId="11580" xr:uid="{00000000-0005-0000-0000-00002A2D0000}"/>
    <cellStyle name="_Table_19 Valuation of Cegetel_44 Valuation Model incl. new BP 4 2 2" xfId="11581" xr:uid="{00000000-0005-0000-0000-00002B2D0000}"/>
    <cellStyle name="_Table_19 Valuation of Cegetel_44 Valuation Model incl. new BP 4 2 3" xfId="11582" xr:uid="{00000000-0005-0000-0000-00002C2D0000}"/>
    <cellStyle name="_Table_19 Valuation of Cegetel_44 Valuation Model incl. new BP 4 3" xfId="11583" xr:uid="{00000000-0005-0000-0000-00002D2D0000}"/>
    <cellStyle name="_Table_19 Valuation of Cegetel_44 Valuation Model incl. new BP 4 4" xfId="11584" xr:uid="{00000000-0005-0000-0000-00002E2D0000}"/>
    <cellStyle name="_Table_19 Valuation of Cegetel_44 Valuation Model incl. new BP 5" xfId="11585" xr:uid="{00000000-0005-0000-0000-00002F2D0000}"/>
    <cellStyle name="_Table_19 Valuation of Cegetel_44 Valuation Model incl. new BP 5 2" xfId="11586" xr:uid="{00000000-0005-0000-0000-0000302D0000}"/>
    <cellStyle name="_Table_19 Valuation of Cegetel_44 Valuation Model incl. new BP 5 2 2" xfId="11587" xr:uid="{00000000-0005-0000-0000-0000312D0000}"/>
    <cellStyle name="_Table_19 Valuation of Cegetel_44 Valuation Model incl. new BP 5 2 3" xfId="11588" xr:uid="{00000000-0005-0000-0000-0000322D0000}"/>
    <cellStyle name="_Table_19 Valuation of Cegetel_44 Valuation Model incl. new BP 5 3" xfId="11589" xr:uid="{00000000-0005-0000-0000-0000332D0000}"/>
    <cellStyle name="_Table_19 Valuation of Cegetel_44 Valuation Model incl. new BP 5 4" xfId="11590" xr:uid="{00000000-0005-0000-0000-0000342D0000}"/>
    <cellStyle name="_Table_19 Valuation of Cegetel_44 Valuation Model incl. new BP 6" xfId="11591" xr:uid="{00000000-0005-0000-0000-0000352D0000}"/>
    <cellStyle name="_Table_19 Valuation of Cegetel_44 Valuation Model incl. new BP 6 2" xfId="11592" xr:uid="{00000000-0005-0000-0000-0000362D0000}"/>
    <cellStyle name="_Table_19 Valuation of Cegetel_44 Valuation Model incl. new BP 6 2 2" xfId="11593" xr:uid="{00000000-0005-0000-0000-0000372D0000}"/>
    <cellStyle name="_Table_19 Valuation of Cegetel_44 Valuation Model incl. new BP 6 2 3" xfId="11594" xr:uid="{00000000-0005-0000-0000-0000382D0000}"/>
    <cellStyle name="_Table_19 Valuation of Cegetel_44 Valuation Model incl. new BP 6 3" xfId="11595" xr:uid="{00000000-0005-0000-0000-0000392D0000}"/>
    <cellStyle name="_Table_19 Valuation of Cegetel_44 Valuation Model incl. new BP 6 4" xfId="11596" xr:uid="{00000000-0005-0000-0000-00003A2D0000}"/>
    <cellStyle name="_Table_19 Valuation of Cegetel_44 Valuation Model incl. new BP 7" xfId="11597" xr:uid="{00000000-0005-0000-0000-00003B2D0000}"/>
    <cellStyle name="_Table_19 Valuation of Cegetel_44 Valuation Model incl. new BP 7 2" xfId="11598" xr:uid="{00000000-0005-0000-0000-00003C2D0000}"/>
    <cellStyle name="_Table_19 Valuation of Cegetel_44 Valuation Model incl. new BP 7 2 2" xfId="11599" xr:uid="{00000000-0005-0000-0000-00003D2D0000}"/>
    <cellStyle name="_Table_19 Valuation of Cegetel_44 Valuation Model incl. new BP 7 2 3" xfId="11600" xr:uid="{00000000-0005-0000-0000-00003E2D0000}"/>
    <cellStyle name="_Table_19 Valuation of Cegetel_44 Valuation Model incl. new BP 7 3" xfId="11601" xr:uid="{00000000-0005-0000-0000-00003F2D0000}"/>
    <cellStyle name="_Table_19 Valuation of Cegetel_44 Valuation Model incl. new BP 7 4" xfId="11602" xr:uid="{00000000-0005-0000-0000-0000402D0000}"/>
    <cellStyle name="_Table_19 Valuation of Cegetel_44 Valuation Model incl. new BP 8" xfId="11603" xr:uid="{00000000-0005-0000-0000-0000412D0000}"/>
    <cellStyle name="_Table_19 Valuation of Cegetel_44 Valuation Model incl. new BP 8 2" xfId="11604" xr:uid="{00000000-0005-0000-0000-0000422D0000}"/>
    <cellStyle name="_Table_19 Valuation of Cegetel_44 Valuation Model incl. new BP 8 2 2" xfId="11605" xr:uid="{00000000-0005-0000-0000-0000432D0000}"/>
    <cellStyle name="_Table_19 Valuation of Cegetel_44 Valuation Model incl. new BP 8 2 3" xfId="11606" xr:uid="{00000000-0005-0000-0000-0000442D0000}"/>
    <cellStyle name="_Table_19 Valuation of Cegetel_44 Valuation Model incl. new BP 8 3" xfId="11607" xr:uid="{00000000-0005-0000-0000-0000452D0000}"/>
    <cellStyle name="_Table_19 Valuation of Cegetel_44 Valuation Model incl. new BP 8 4" xfId="11608" xr:uid="{00000000-0005-0000-0000-0000462D0000}"/>
    <cellStyle name="_Table_19 Valuation of Cegetel_44 Valuation Model incl. new BP 9" xfId="11609" xr:uid="{00000000-0005-0000-0000-0000472D0000}"/>
    <cellStyle name="_Table_19 Valuation of Cegetel_44 Valuation Model incl. new BP_FX Trades" xfId="11610" xr:uid="{00000000-0005-0000-0000-0000482D0000}"/>
    <cellStyle name="_Table_19 Valuation of Cegetel_44 Valuation Model incl. new BP_FX Trades 2" xfId="11611" xr:uid="{00000000-0005-0000-0000-0000492D0000}"/>
    <cellStyle name="_Table_19 Valuation of Cegetel_44 Valuation Model incl. new BP_FX Trades 3" xfId="11612" xr:uid="{00000000-0005-0000-0000-00004A2D0000}"/>
    <cellStyle name="_Table_19 Valuation of Cegetel_FX Trades" xfId="11613" xr:uid="{00000000-0005-0000-0000-00004B2D0000}"/>
    <cellStyle name="_Table_19 Valuation of Cegetel_FX Trades 2" xfId="11614" xr:uid="{00000000-0005-0000-0000-00004C2D0000}"/>
    <cellStyle name="_Table_19 Valuation of Cegetel_FX Trades 3" xfId="11615" xr:uid="{00000000-0005-0000-0000-00004D2D0000}"/>
    <cellStyle name="_Table_190503 Model2" xfId="11616" xr:uid="{00000000-0005-0000-0000-00004E2D0000}"/>
    <cellStyle name="_Table_190503 Model2 10" xfId="11617" xr:uid="{00000000-0005-0000-0000-00004F2D0000}"/>
    <cellStyle name="_Table_190503 Model2 2" xfId="11618" xr:uid="{00000000-0005-0000-0000-0000502D0000}"/>
    <cellStyle name="_Table_190503 Model2 2 2" xfId="11619" xr:uid="{00000000-0005-0000-0000-0000512D0000}"/>
    <cellStyle name="_Table_190503 Model2 2 2 2" xfId="11620" xr:uid="{00000000-0005-0000-0000-0000522D0000}"/>
    <cellStyle name="_Table_190503 Model2 2 2 3" xfId="11621" xr:uid="{00000000-0005-0000-0000-0000532D0000}"/>
    <cellStyle name="_Table_190503 Model2 2 3" xfId="11622" xr:uid="{00000000-0005-0000-0000-0000542D0000}"/>
    <cellStyle name="_Table_190503 Model2 2 4" xfId="11623" xr:uid="{00000000-0005-0000-0000-0000552D0000}"/>
    <cellStyle name="_Table_190503 Model2 3" xfId="11624" xr:uid="{00000000-0005-0000-0000-0000562D0000}"/>
    <cellStyle name="_Table_190503 Model2 3 2" xfId="11625" xr:uid="{00000000-0005-0000-0000-0000572D0000}"/>
    <cellStyle name="_Table_190503 Model2 3 2 2" xfId="11626" xr:uid="{00000000-0005-0000-0000-0000582D0000}"/>
    <cellStyle name="_Table_190503 Model2 3 2 3" xfId="11627" xr:uid="{00000000-0005-0000-0000-0000592D0000}"/>
    <cellStyle name="_Table_190503 Model2 3 3" xfId="11628" xr:uid="{00000000-0005-0000-0000-00005A2D0000}"/>
    <cellStyle name="_Table_190503 Model2 3 4" xfId="11629" xr:uid="{00000000-0005-0000-0000-00005B2D0000}"/>
    <cellStyle name="_Table_190503 Model2 4" xfId="11630" xr:uid="{00000000-0005-0000-0000-00005C2D0000}"/>
    <cellStyle name="_Table_190503 Model2 4 2" xfId="11631" xr:uid="{00000000-0005-0000-0000-00005D2D0000}"/>
    <cellStyle name="_Table_190503 Model2 4 2 2" xfId="11632" xr:uid="{00000000-0005-0000-0000-00005E2D0000}"/>
    <cellStyle name="_Table_190503 Model2 4 2 3" xfId="11633" xr:uid="{00000000-0005-0000-0000-00005F2D0000}"/>
    <cellStyle name="_Table_190503 Model2 4 3" xfId="11634" xr:uid="{00000000-0005-0000-0000-0000602D0000}"/>
    <cellStyle name="_Table_190503 Model2 4 4" xfId="11635" xr:uid="{00000000-0005-0000-0000-0000612D0000}"/>
    <cellStyle name="_Table_190503 Model2 5" xfId="11636" xr:uid="{00000000-0005-0000-0000-0000622D0000}"/>
    <cellStyle name="_Table_190503 Model2 5 2" xfId="11637" xr:uid="{00000000-0005-0000-0000-0000632D0000}"/>
    <cellStyle name="_Table_190503 Model2 5 2 2" xfId="11638" xr:uid="{00000000-0005-0000-0000-0000642D0000}"/>
    <cellStyle name="_Table_190503 Model2 5 2 3" xfId="11639" xr:uid="{00000000-0005-0000-0000-0000652D0000}"/>
    <cellStyle name="_Table_190503 Model2 5 3" xfId="11640" xr:uid="{00000000-0005-0000-0000-0000662D0000}"/>
    <cellStyle name="_Table_190503 Model2 5 4" xfId="11641" xr:uid="{00000000-0005-0000-0000-0000672D0000}"/>
    <cellStyle name="_Table_190503 Model2 6" xfId="11642" xr:uid="{00000000-0005-0000-0000-0000682D0000}"/>
    <cellStyle name="_Table_190503 Model2 6 2" xfId="11643" xr:uid="{00000000-0005-0000-0000-0000692D0000}"/>
    <cellStyle name="_Table_190503 Model2 6 2 2" xfId="11644" xr:uid="{00000000-0005-0000-0000-00006A2D0000}"/>
    <cellStyle name="_Table_190503 Model2 6 2 3" xfId="11645" xr:uid="{00000000-0005-0000-0000-00006B2D0000}"/>
    <cellStyle name="_Table_190503 Model2 6 3" xfId="11646" xr:uid="{00000000-0005-0000-0000-00006C2D0000}"/>
    <cellStyle name="_Table_190503 Model2 6 4" xfId="11647" xr:uid="{00000000-0005-0000-0000-00006D2D0000}"/>
    <cellStyle name="_Table_190503 Model2 7" xfId="11648" xr:uid="{00000000-0005-0000-0000-00006E2D0000}"/>
    <cellStyle name="_Table_190503 Model2 7 2" xfId="11649" xr:uid="{00000000-0005-0000-0000-00006F2D0000}"/>
    <cellStyle name="_Table_190503 Model2 7 2 2" xfId="11650" xr:uid="{00000000-0005-0000-0000-0000702D0000}"/>
    <cellStyle name="_Table_190503 Model2 7 2 3" xfId="11651" xr:uid="{00000000-0005-0000-0000-0000712D0000}"/>
    <cellStyle name="_Table_190503 Model2 7 3" xfId="11652" xr:uid="{00000000-0005-0000-0000-0000722D0000}"/>
    <cellStyle name="_Table_190503 Model2 7 4" xfId="11653" xr:uid="{00000000-0005-0000-0000-0000732D0000}"/>
    <cellStyle name="_Table_190503 Model2 8" xfId="11654" xr:uid="{00000000-0005-0000-0000-0000742D0000}"/>
    <cellStyle name="_Table_190503 Model2 8 2" xfId="11655" xr:uid="{00000000-0005-0000-0000-0000752D0000}"/>
    <cellStyle name="_Table_190503 Model2 8 2 2" xfId="11656" xr:uid="{00000000-0005-0000-0000-0000762D0000}"/>
    <cellStyle name="_Table_190503 Model2 8 2 3" xfId="11657" xr:uid="{00000000-0005-0000-0000-0000772D0000}"/>
    <cellStyle name="_Table_190503 Model2 8 3" xfId="11658" xr:uid="{00000000-0005-0000-0000-0000782D0000}"/>
    <cellStyle name="_Table_190503 Model2 8 4" xfId="11659" xr:uid="{00000000-0005-0000-0000-0000792D0000}"/>
    <cellStyle name="_Table_190503 Model2 9" xfId="11660" xr:uid="{00000000-0005-0000-0000-00007A2D0000}"/>
    <cellStyle name="_Table_190503 Model2_FX Trades" xfId="11661" xr:uid="{00000000-0005-0000-0000-00007B2D0000}"/>
    <cellStyle name="_Table_190503 Model2_FX Trades 2" xfId="11662" xr:uid="{00000000-0005-0000-0000-00007C2D0000}"/>
    <cellStyle name="_Table_190503 Model2_FX Trades 3" xfId="11663" xr:uid="{00000000-0005-0000-0000-00007D2D0000}"/>
    <cellStyle name="_Table_20 Operational Model" xfId="11664" xr:uid="{00000000-0005-0000-0000-00007E2D0000}"/>
    <cellStyle name="_Table_20 Operational Model 10" xfId="11665" xr:uid="{00000000-0005-0000-0000-00007F2D0000}"/>
    <cellStyle name="_Table_20 Operational Model 2" xfId="11666" xr:uid="{00000000-0005-0000-0000-0000802D0000}"/>
    <cellStyle name="_Table_20 Operational Model 2 2" xfId="11667" xr:uid="{00000000-0005-0000-0000-0000812D0000}"/>
    <cellStyle name="_Table_20 Operational Model 2 2 2" xfId="11668" xr:uid="{00000000-0005-0000-0000-0000822D0000}"/>
    <cellStyle name="_Table_20 Operational Model 2 2 3" xfId="11669" xr:uid="{00000000-0005-0000-0000-0000832D0000}"/>
    <cellStyle name="_Table_20 Operational Model 2 3" xfId="11670" xr:uid="{00000000-0005-0000-0000-0000842D0000}"/>
    <cellStyle name="_Table_20 Operational Model 2 4" xfId="11671" xr:uid="{00000000-0005-0000-0000-0000852D0000}"/>
    <cellStyle name="_Table_20 Operational Model 3" xfId="11672" xr:uid="{00000000-0005-0000-0000-0000862D0000}"/>
    <cellStyle name="_Table_20 Operational Model 3 2" xfId="11673" xr:uid="{00000000-0005-0000-0000-0000872D0000}"/>
    <cellStyle name="_Table_20 Operational Model 3 2 2" xfId="11674" xr:uid="{00000000-0005-0000-0000-0000882D0000}"/>
    <cellStyle name="_Table_20 Operational Model 3 2 3" xfId="11675" xr:uid="{00000000-0005-0000-0000-0000892D0000}"/>
    <cellStyle name="_Table_20 Operational Model 3 3" xfId="11676" xr:uid="{00000000-0005-0000-0000-00008A2D0000}"/>
    <cellStyle name="_Table_20 Operational Model 3 4" xfId="11677" xr:uid="{00000000-0005-0000-0000-00008B2D0000}"/>
    <cellStyle name="_Table_20 Operational Model 4" xfId="11678" xr:uid="{00000000-0005-0000-0000-00008C2D0000}"/>
    <cellStyle name="_Table_20 Operational Model 4 2" xfId="11679" xr:uid="{00000000-0005-0000-0000-00008D2D0000}"/>
    <cellStyle name="_Table_20 Operational Model 4 2 2" xfId="11680" xr:uid="{00000000-0005-0000-0000-00008E2D0000}"/>
    <cellStyle name="_Table_20 Operational Model 4 2 3" xfId="11681" xr:uid="{00000000-0005-0000-0000-00008F2D0000}"/>
    <cellStyle name="_Table_20 Operational Model 4 3" xfId="11682" xr:uid="{00000000-0005-0000-0000-0000902D0000}"/>
    <cellStyle name="_Table_20 Operational Model 4 4" xfId="11683" xr:uid="{00000000-0005-0000-0000-0000912D0000}"/>
    <cellStyle name="_Table_20 Operational Model 5" xfId="11684" xr:uid="{00000000-0005-0000-0000-0000922D0000}"/>
    <cellStyle name="_Table_20 Operational Model 5 2" xfId="11685" xr:uid="{00000000-0005-0000-0000-0000932D0000}"/>
    <cellStyle name="_Table_20 Operational Model 5 2 2" xfId="11686" xr:uid="{00000000-0005-0000-0000-0000942D0000}"/>
    <cellStyle name="_Table_20 Operational Model 5 2 3" xfId="11687" xr:uid="{00000000-0005-0000-0000-0000952D0000}"/>
    <cellStyle name="_Table_20 Operational Model 5 3" xfId="11688" xr:uid="{00000000-0005-0000-0000-0000962D0000}"/>
    <cellStyle name="_Table_20 Operational Model 5 4" xfId="11689" xr:uid="{00000000-0005-0000-0000-0000972D0000}"/>
    <cellStyle name="_Table_20 Operational Model 6" xfId="11690" xr:uid="{00000000-0005-0000-0000-0000982D0000}"/>
    <cellStyle name="_Table_20 Operational Model 6 2" xfId="11691" xr:uid="{00000000-0005-0000-0000-0000992D0000}"/>
    <cellStyle name="_Table_20 Operational Model 6 2 2" xfId="11692" xr:uid="{00000000-0005-0000-0000-00009A2D0000}"/>
    <cellStyle name="_Table_20 Operational Model 6 2 3" xfId="11693" xr:uid="{00000000-0005-0000-0000-00009B2D0000}"/>
    <cellStyle name="_Table_20 Operational Model 6 3" xfId="11694" xr:uid="{00000000-0005-0000-0000-00009C2D0000}"/>
    <cellStyle name="_Table_20 Operational Model 6 4" xfId="11695" xr:uid="{00000000-0005-0000-0000-00009D2D0000}"/>
    <cellStyle name="_Table_20 Operational Model 7" xfId="11696" xr:uid="{00000000-0005-0000-0000-00009E2D0000}"/>
    <cellStyle name="_Table_20 Operational Model 7 2" xfId="11697" xr:uid="{00000000-0005-0000-0000-00009F2D0000}"/>
    <cellStyle name="_Table_20 Operational Model 7 2 2" xfId="11698" xr:uid="{00000000-0005-0000-0000-0000A02D0000}"/>
    <cellStyle name="_Table_20 Operational Model 7 2 3" xfId="11699" xr:uid="{00000000-0005-0000-0000-0000A12D0000}"/>
    <cellStyle name="_Table_20 Operational Model 7 3" xfId="11700" xr:uid="{00000000-0005-0000-0000-0000A22D0000}"/>
    <cellStyle name="_Table_20 Operational Model 7 4" xfId="11701" xr:uid="{00000000-0005-0000-0000-0000A32D0000}"/>
    <cellStyle name="_Table_20 Operational Model 8" xfId="11702" xr:uid="{00000000-0005-0000-0000-0000A42D0000}"/>
    <cellStyle name="_Table_20 Operational Model 8 2" xfId="11703" xr:uid="{00000000-0005-0000-0000-0000A52D0000}"/>
    <cellStyle name="_Table_20 Operational Model 8 2 2" xfId="11704" xr:uid="{00000000-0005-0000-0000-0000A62D0000}"/>
    <cellStyle name="_Table_20 Operational Model 8 2 3" xfId="11705" xr:uid="{00000000-0005-0000-0000-0000A72D0000}"/>
    <cellStyle name="_Table_20 Operational Model 8 3" xfId="11706" xr:uid="{00000000-0005-0000-0000-0000A82D0000}"/>
    <cellStyle name="_Table_20 Operational Model 8 4" xfId="11707" xr:uid="{00000000-0005-0000-0000-0000A92D0000}"/>
    <cellStyle name="_Table_20 Operational Model 9" xfId="11708" xr:uid="{00000000-0005-0000-0000-0000AA2D0000}"/>
    <cellStyle name="_Table_20 Operational Model_FX Trades" xfId="11709" xr:uid="{00000000-0005-0000-0000-0000AB2D0000}"/>
    <cellStyle name="_Table_20 Operational Model_FX Trades 2" xfId="11710" xr:uid="{00000000-0005-0000-0000-0000AC2D0000}"/>
    <cellStyle name="_Table_20 Operational Model_FX Trades 3" xfId="11711" xr:uid="{00000000-0005-0000-0000-0000AD2D0000}"/>
    <cellStyle name="_Table_2001 09 20" xfId="11712" xr:uid="{00000000-0005-0000-0000-0000AE2D0000}"/>
    <cellStyle name="_Table_2001 09 20_FX Trades" xfId="11713" xr:uid="{00000000-0005-0000-0000-0000AF2D0000}"/>
    <cellStyle name="_Table_44 Valuation Model incl. new BP" xfId="11714" xr:uid="{00000000-0005-0000-0000-0000B02D0000}"/>
    <cellStyle name="_Table_44 Valuation Model incl. new BP 10" xfId="11715" xr:uid="{00000000-0005-0000-0000-0000B12D0000}"/>
    <cellStyle name="_Table_44 Valuation Model incl. new BP 2" xfId="11716" xr:uid="{00000000-0005-0000-0000-0000B22D0000}"/>
    <cellStyle name="_Table_44 Valuation Model incl. new BP 2 2" xfId="11717" xr:uid="{00000000-0005-0000-0000-0000B32D0000}"/>
    <cellStyle name="_Table_44 Valuation Model incl. new BP 2 2 2" xfId="11718" xr:uid="{00000000-0005-0000-0000-0000B42D0000}"/>
    <cellStyle name="_Table_44 Valuation Model incl. new BP 2 2 3" xfId="11719" xr:uid="{00000000-0005-0000-0000-0000B52D0000}"/>
    <cellStyle name="_Table_44 Valuation Model incl. new BP 2 3" xfId="11720" xr:uid="{00000000-0005-0000-0000-0000B62D0000}"/>
    <cellStyle name="_Table_44 Valuation Model incl. new BP 2 4" xfId="11721" xr:uid="{00000000-0005-0000-0000-0000B72D0000}"/>
    <cellStyle name="_Table_44 Valuation Model incl. new BP 3" xfId="11722" xr:uid="{00000000-0005-0000-0000-0000B82D0000}"/>
    <cellStyle name="_Table_44 Valuation Model incl. new BP 3 2" xfId="11723" xr:uid="{00000000-0005-0000-0000-0000B92D0000}"/>
    <cellStyle name="_Table_44 Valuation Model incl. new BP 3 2 2" xfId="11724" xr:uid="{00000000-0005-0000-0000-0000BA2D0000}"/>
    <cellStyle name="_Table_44 Valuation Model incl. new BP 3 2 3" xfId="11725" xr:uid="{00000000-0005-0000-0000-0000BB2D0000}"/>
    <cellStyle name="_Table_44 Valuation Model incl. new BP 3 3" xfId="11726" xr:uid="{00000000-0005-0000-0000-0000BC2D0000}"/>
    <cellStyle name="_Table_44 Valuation Model incl. new BP 3 4" xfId="11727" xr:uid="{00000000-0005-0000-0000-0000BD2D0000}"/>
    <cellStyle name="_Table_44 Valuation Model incl. new BP 4" xfId="11728" xr:uid="{00000000-0005-0000-0000-0000BE2D0000}"/>
    <cellStyle name="_Table_44 Valuation Model incl. new BP 4 2" xfId="11729" xr:uid="{00000000-0005-0000-0000-0000BF2D0000}"/>
    <cellStyle name="_Table_44 Valuation Model incl. new BP 4 2 2" xfId="11730" xr:uid="{00000000-0005-0000-0000-0000C02D0000}"/>
    <cellStyle name="_Table_44 Valuation Model incl. new BP 4 2 3" xfId="11731" xr:uid="{00000000-0005-0000-0000-0000C12D0000}"/>
    <cellStyle name="_Table_44 Valuation Model incl. new BP 4 3" xfId="11732" xr:uid="{00000000-0005-0000-0000-0000C22D0000}"/>
    <cellStyle name="_Table_44 Valuation Model incl. new BP 4 4" xfId="11733" xr:uid="{00000000-0005-0000-0000-0000C32D0000}"/>
    <cellStyle name="_Table_44 Valuation Model incl. new BP 5" xfId="11734" xr:uid="{00000000-0005-0000-0000-0000C42D0000}"/>
    <cellStyle name="_Table_44 Valuation Model incl. new BP 5 2" xfId="11735" xr:uid="{00000000-0005-0000-0000-0000C52D0000}"/>
    <cellStyle name="_Table_44 Valuation Model incl. new BP 5 2 2" xfId="11736" xr:uid="{00000000-0005-0000-0000-0000C62D0000}"/>
    <cellStyle name="_Table_44 Valuation Model incl. new BP 5 2 3" xfId="11737" xr:uid="{00000000-0005-0000-0000-0000C72D0000}"/>
    <cellStyle name="_Table_44 Valuation Model incl. new BP 5 3" xfId="11738" xr:uid="{00000000-0005-0000-0000-0000C82D0000}"/>
    <cellStyle name="_Table_44 Valuation Model incl. new BP 5 4" xfId="11739" xr:uid="{00000000-0005-0000-0000-0000C92D0000}"/>
    <cellStyle name="_Table_44 Valuation Model incl. new BP 6" xfId="11740" xr:uid="{00000000-0005-0000-0000-0000CA2D0000}"/>
    <cellStyle name="_Table_44 Valuation Model incl. new BP 6 2" xfId="11741" xr:uid="{00000000-0005-0000-0000-0000CB2D0000}"/>
    <cellStyle name="_Table_44 Valuation Model incl. new BP 6 2 2" xfId="11742" xr:uid="{00000000-0005-0000-0000-0000CC2D0000}"/>
    <cellStyle name="_Table_44 Valuation Model incl. new BP 6 2 3" xfId="11743" xr:uid="{00000000-0005-0000-0000-0000CD2D0000}"/>
    <cellStyle name="_Table_44 Valuation Model incl. new BP 6 3" xfId="11744" xr:uid="{00000000-0005-0000-0000-0000CE2D0000}"/>
    <cellStyle name="_Table_44 Valuation Model incl. new BP 6 4" xfId="11745" xr:uid="{00000000-0005-0000-0000-0000CF2D0000}"/>
    <cellStyle name="_Table_44 Valuation Model incl. new BP 7" xfId="11746" xr:uid="{00000000-0005-0000-0000-0000D02D0000}"/>
    <cellStyle name="_Table_44 Valuation Model incl. new BP 7 2" xfId="11747" xr:uid="{00000000-0005-0000-0000-0000D12D0000}"/>
    <cellStyle name="_Table_44 Valuation Model incl. new BP 7 2 2" xfId="11748" xr:uid="{00000000-0005-0000-0000-0000D22D0000}"/>
    <cellStyle name="_Table_44 Valuation Model incl. new BP 7 2 3" xfId="11749" xr:uid="{00000000-0005-0000-0000-0000D32D0000}"/>
    <cellStyle name="_Table_44 Valuation Model incl. new BP 7 3" xfId="11750" xr:uid="{00000000-0005-0000-0000-0000D42D0000}"/>
    <cellStyle name="_Table_44 Valuation Model incl. new BP 7 4" xfId="11751" xr:uid="{00000000-0005-0000-0000-0000D52D0000}"/>
    <cellStyle name="_Table_44 Valuation Model incl. new BP 8" xfId="11752" xr:uid="{00000000-0005-0000-0000-0000D62D0000}"/>
    <cellStyle name="_Table_44 Valuation Model incl. new BP 8 2" xfId="11753" xr:uid="{00000000-0005-0000-0000-0000D72D0000}"/>
    <cellStyle name="_Table_44 Valuation Model incl. new BP 8 2 2" xfId="11754" xr:uid="{00000000-0005-0000-0000-0000D82D0000}"/>
    <cellStyle name="_Table_44 Valuation Model incl. new BP 8 2 3" xfId="11755" xr:uid="{00000000-0005-0000-0000-0000D92D0000}"/>
    <cellStyle name="_Table_44 Valuation Model incl. new BP 8 3" xfId="11756" xr:uid="{00000000-0005-0000-0000-0000DA2D0000}"/>
    <cellStyle name="_Table_44 Valuation Model incl. new BP 8 4" xfId="11757" xr:uid="{00000000-0005-0000-0000-0000DB2D0000}"/>
    <cellStyle name="_Table_44 Valuation Model incl. new BP 9" xfId="11758" xr:uid="{00000000-0005-0000-0000-0000DC2D0000}"/>
    <cellStyle name="_Table_44 Valuation Model incl. new BP_FX Trades" xfId="11759" xr:uid="{00000000-0005-0000-0000-0000DD2D0000}"/>
    <cellStyle name="_Table_44 Valuation Model incl. new BP_FX Trades 2" xfId="11760" xr:uid="{00000000-0005-0000-0000-0000DE2D0000}"/>
    <cellStyle name="_Table_44 Valuation Model incl. new BP_FX Trades 3" xfId="11761" xr:uid="{00000000-0005-0000-0000-0000DF2D0000}"/>
    <cellStyle name="_Table_58_Model Rexel_Scenarios" xfId="11762" xr:uid="{00000000-0005-0000-0000-0000E02D0000}"/>
    <cellStyle name="_Table_58_Model Rexel_Scenarios_FX Trades" xfId="11763" xr:uid="{00000000-0005-0000-0000-0000E12D0000}"/>
    <cellStyle name="_Table_Accretion_Management_19Sep" xfId="11764" xr:uid="{00000000-0005-0000-0000-0000E22D0000}"/>
    <cellStyle name="_Table_Accretion_Management_19Sep_FX Trades" xfId="11765" xr:uid="{00000000-0005-0000-0000-0000E32D0000}"/>
    <cellStyle name="_Table_Accretion_Management_21Aug.2" xfId="11766" xr:uid="{00000000-0005-0000-0000-0000E42D0000}"/>
    <cellStyle name="_Table_Accretion_Management_21Aug.2_FX Trades" xfId="11767" xr:uid="{00000000-0005-0000-0000-0000E52D0000}"/>
    <cellStyle name="_Table_Accretion_Management_Sep1" xfId="11768" xr:uid="{00000000-0005-0000-0000-0000E62D0000}"/>
    <cellStyle name="_Table_Accretion_Management_Sep1_FX Trades" xfId="11769" xr:uid="{00000000-0005-0000-0000-0000E72D0000}"/>
    <cellStyle name="_Table_Barra Betas1" xfId="11770" xr:uid="{00000000-0005-0000-0000-0000E82D0000}"/>
    <cellStyle name="_Table_Barra Betas1 10" xfId="11771" xr:uid="{00000000-0005-0000-0000-0000E92D0000}"/>
    <cellStyle name="_Table_Barra Betas1 2" xfId="11772" xr:uid="{00000000-0005-0000-0000-0000EA2D0000}"/>
    <cellStyle name="_Table_Barra Betas1 2 2" xfId="11773" xr:uid="{00000000-0005-0000-0000-0000EB2D0000}"/>
    <cellStyle name="_Table_Barra Betas1 2 2 2" xfId="11774" xr:uid="{00000000-0005-0000-0000-0000EC2D0000}"/>
    <cellStyle name="_Table_Barra Betas1 2 2 3" xfId="11775" xr:uid="{00000000-0005-0000-0000-0000ED2D0000}"/>
    <cellStyle name="_Table_Barra Betas1 2 3" xfId="11776" xr:uid="{00000000-0005-0000-0000-0000EE2D0000}"/>
    <cellStyle name="_Table_Barra Betas1 2 4" xfId="11777" xr:uid="{00000000-0005-0000-0000-0000EF2D0000}"/>
    <cellStyle name="_Table_Barra Betas1 3" xfId="11778" xr:uid="{00000000-0005-0000-0000-0000F02D0000}"/>
    <cellStyle name="_Table_Barra Betas1 3 2" xfId="11779" xr:uid="{00000000-0005-0000-0000-0000F12D0000}"/>
    <cellStyle name="_Table_Barra Betas1 3 2 2" xfId="11780" xr:uid="{00000000-0005-0000-0000-0000F22D0000}"/>
    <cellStyle name="_Table_Barra Betas1 3 2 3" xfId="11781" xr:uid="{00000000-0005-0000-0000-0000F32D0000}"/>
    <cellStyle name="_Table_Barra Betas1 3 3" xfId="11782" xr:uid="{00000000-0005-0000-0000-0000F42D0000}"/>
    <cellStyle name="_Table_Barra Betas1 3 4" xfId="11783" xr:uid="{00000000-0005-0000-0000-0000F52D0000}"/>
    <cellStyle name="_Table_Barra Betas1 4" xfId="11784" xr:uid="{00000000-0005-0000-0000-0000F62D0000}"/>
    <cellStyle name="_Table_Barra Betas1 4 2" xfId="11785" xr:uid="{00000000-0005-0000-0000-0000F72D0000}"/>
    <cellStyle name="_Table_Barra Betas1 4 2 2" xfId="11786" xr:uid="{00000000-0005-0000-0000-0000F82D0000}"/>
    <cellStyle name="_Table_Barra Betas1 4 2 3" xfId="11787" xr:uid="{00000000-0005-0000-0000-0000F92D0000}"/>
    <cellStyle name="_Table_Barra Betas1 4 3" xfId="11788" xr:uid="{00000000-0005-0000-0000-0000FA2D0000}"/>
    <cellStyle name="_Table_Barra Betas1 4 4" xfId="11789" xr:uid="{00000000-0005-0000-0000-0000FB2D0000}"/>
    <cellStyle name="_Table_Barra Betas1 5" xfId="11790" xr:uid="{00000000-0005-0000-0000-0000FC2D0000}"/>
    <cellStyle name="_Table_Barra Betas1 5 2" xfId="11791" xr:uid="{00000000-0005-0000-0000-0000FD2D0000}"/>
    <cellStyle name="_Table_Barra Betas1 5 2 2" xfId="11792" xr:uid="{00000000-0005-0000-0000-0000FE2D0000}"/>
    <cellStyle name="_Table_Barra Betas1 5 2 3" xfId="11793" xr:uid="{00000000-0005-0000-0000-0000FF2D0000}"/>
    <cellStyle name="_Table_Barra Betas1 5 3" xfId="11794" xr:uid="{00000000-0005-0000-0000-0000002E0000}"/>
    <cellStyle name="_Table_Barra Betas1 5 4" xfId="11795" xr:uid="{00000000-0005-0000-0000-0000012E0000}"/>
    <cellStyle name="_Table_Barra Betas1 6" xfId="11796" xr:uid="{00000000-0005-0000-0000-0000022E0000}"/>
    <cellStyle name="_Table_Barra Betas1 6 2" xfId="11797" xr:uid="{00000000-0005-0000-0000-0000032E0000}"/>
    <cellStyle name="_Table_Barra Betas1 6 2 2" xfId="11798" xr:uid="{00000000-0005-0000-0000-0000042E0000}"/>
    <cellStyle name="_Table_Barra Betas1 6 2 3" xfId="11799" xr:uid="{00000000-0005-0000-0000-0000052E0000}"/>
    <cellStyle name="_Table_Barra Betas1 6 3" xfId="11800" xr:uid="{00000000-0005-0000-0000-0000062E0000}"/>
    <cellStyle name="_Table_Barra Betas1 6 4" xfId="11801" xr:uid="{00000000-0005-0000-0000-0000072E0000}"/>
    <cellStyle name="_Table_Barra Betas1 7" xfId="11802" xr:uid="{00000000-0005-0000-0000-0000082E0000}"/>
    <cellStyle name="_Table_Barra Betas1 7 2" xfId="11803" xr:uid="{00000000-0005-0000-0000-0000092E0000}"/>
    <cellStyle name="_Table_Barra Betas1 7 2 2" xfId="11804" xr:uid="{00000000-0005-0000-0000-00000A2E0000}"/>
    <cellStyle name="_Table_Barra Betas1 7 2 3" xfId="11805" xr:uid="{00000000-0005-0000-0000-00000B2E0000}"/>
    <cellStyle name="_Table_Barra Betas1 7 3" xfId="11806" xr:uid="{00000000-0005-0000-0000-00000C2E0000}"/>
    <cellStyle name="_Table_Barra Betas1 7 4" xfId="11807" xr:uid="{00000000-0005-0000-0000-00000D2E0000}"/>
    <cellStyle name="_Table_Barra Betas1 8" xfId="11808" xr:uid="{00000000-0005-0000-0000-00000E2E0000}"/>
    <cellStyle name="_Table_Barra Betas1 8 2" xfId="11809" xr:uid="{00000000-0005-0000-0000-00000F2E0000}"/>
    <cellStyle name="_Table_Barra Betas1 8 2 2" xfId="11810" xr:uid="{00000000-0005-0000-0000-0000102E0000}"/>
    <cellStyle name="_Table_Barra Betas1 8 2 3" xfId="11811" xr:uid="{00000000-0005-0000-0000-0000112E0000}"/>
    <cellStyle name="_Table_Barra Betas1 8 3" xfId="11812" xr:uid="{00000000-0005-0000-0000-0000122E0000}"/>
    <cellStyle name="_Table_Barra Betas1 8 4" xfId="11813" xr:uid="{00000000-0005-0000-0000-0000132E0000}"/>
    <cellStyle name="_Table_Barra Betas1 9" xfId="11814" xr:uid="{00000000-0005-0000-0000-0000142E0000}"/>
    <cellStyle name="_Table_Barra Betas1_FX Trades" xfId="11815" xr:uid="{00000000-0005-0000-0000-0000152E0000}"/>
    <cellStyle name="_Table_Barra Betas1_FX Trades 2" xfId="11816" xr:uid="{00000000-0005-0000-0000-0000162E0000}"/>
    <cellStyle name="_Table_Barra Betas1_FX Trades 3" xfId="11817" xr:uid="{00000000-0005-0000-0000-0000172E0000}"/>
    <cellStyle name="_Table_Bottom-Up Site Analysis (220801)" xfId="11818" xr:uid="{00000000-0005-0000-0000-0000182E0000}"/>
    <cellStyle name="_Table_Bottom-Up Site Analysis (220801) 10" xfId="11819" xr:uid="{00000000-0005-0000-0000-0000192E0000}"/>
    <cellStyle name="_Table_Bottom-Up Site Analysis (220801) 2" xfId="11820" xr:uid="{00000000-0005-0000-0000-00001A2E0000}"/>
    <cellStyle name="_Table_Bottom-Up Site Analysis (220801) 2 2" xfId="11821" xr:uid="{00000000-0005-0000-0000-00001B2E0000}"/>
    <cellStyle name="_Table_Bottom-Up Site Analysis (220801) 2 2 2" xfId="11822" xr:uid="{00000000-0005-0000-0000-00001C2E0000}"/>
    <cellStyle name="_Table_Bottom-Up Site Analysis (220801) 2 2 3" xfId="11823" xr:uid="{00000000-0005-0000-0000-00001D2E0000}"/>
    <cellStyle name="_Table_Bottom-Up Site Analysis (220801) 2 3" xfId="11824" xr:uid="{00000000-0005-0000-0000-00001E2E0000}"/>
    <cellStyle name="_Table_Bottom-Up Site Analysis (220801) 2 4" xfId="11825" xr:uid="{00000000-0005-0000-0000-00001F2E0000}"/>
    <cellStyle name="_Table_Bottom-Up Site Analysis (220801) 3" xfId="11826" xr:uid="{00000000-0005-0000-0000-0000202E0000}"/>
    <cellStyle name="_Table_Bottom-Up Site Analysis (220801) 3 2" xfId="11827" xr:uid="{00000000-0005-0000-0000-0000212E0000}"/>
    <cellStyle name="_Table_Bottom-Up Site Analysis (220801) 3 2 2" xfId="11828" xr:uid="{00000000-0005-0000-0000-0000222E0000}"/>
    <cellStyle name="_Table_Bottom-Up Site Analysis (220801) 3 2 3" xfId="11829" xr:uid="{00000000-0005-0000-0000-0000232E0000}"/>
    <cellStyle name="_Table_Bottom-Up Site Analysis (220801) 3 3" xfId="11830" xr:uid="{00000000-0005-0000-0000-0000242E0000}"/>
    <cellStyle name="_Table_Bottom-Up Site Analysis (220801) 3 4" xfId="11831" xr:uid="{00000000-0005-0000-0000-0000252E0000}"/>
    <cellStyle name="_Table_Bottom-Up Site Analysis (220801) 4" xfId="11832" xr:uid="{00000000-0005-0000-0000-0000262E0000}"/>
    <cellStyle name="_Table_Bottom-Up Site Analysis (220801) 4 2" xfId="11833" xr:uid="{00000000-0005-0000-0000-0000272E0000}"/>
    <cellStyle name="_Table_Bottom-Up Site Analysis (220801) 4 2 2" xfId="11834" xr:uid="{00000000-0005-0000-0000-0000282E0000}"/>
    <cellStyle name="_Table_Bottom-Up Site Analysis (220801) 4 2 3" xfId="11835" xr:uid="{00000000-0005-0000-0000-0000292E0000}"/>
    <cellStyle name="_Table_Bottom-Up Site Analysis (220801) 4 3" xfId="11836" xr:uid="{00000000-0005-0000-0000-00002A2E0000}"/>
    <cellStyle name="_Table_Bottom-Up Site Analysis (220801) 4 4" xfId="11837" xr:uid="{00000000-0005-0000-0000-00002B2E0000}"/>
    <cellStyle name="_Table_Bottom-Up Site Analysis (220801) 5" xfId="11838" xr:uid="{00000000-0005-0000-0000-00002C2E0000}"/>
    <cellStyle name="_Table_Bottom-Up Site Analysis (220801) 5 2" xfId="11839" xr:uid="{00000000-0005-0000-0000-00002D2E0000}"/>
    <cellStyle name="_Table_Bottom-Up Site Analysis (220801) 5 2 2" xfId="11840" xr:uid="{00000000-0005-0000-0000-00002E2E0000}"/>
    <cellStyle name="_Table_Bottom-Up Site Analysis (220801) 5 2 3" xfId="11841" xr:uid="{00000000-0005-0000-0000-00002F2E0000}"/>
    <cellStyle name="_Table_Bottom-Up Site Analysis (220801) 5 3" xfId="11842" xr:uid="{00000000-0005-0000-0000-0000302E0000}"/>
    <cellStyle name="_Table_Bottom-Up Site Analysis (220801) 5 4" xfId="11843" xr:uid="{00000000-0005-0000-0000-0000312E0000}"/>
    <cellStyle name="_Table_Bottom-Up Site Analysis (220801) 6" xfId="11844" xr:uid="{00000000-0005-0000-0000-0000322E0000}"/>
    <cellStyle name="_Table_Bottom-Up Site Analysis (220801) 6 2" xfId="11845" xr:uid="{00000000-0005-0000-0000-0000332E0000}"/>
    <cellStyle name="_Table_Bottom-Up Site Analysis (220801) 6 2 2" xfId="11846" xr:uid="{00000000-0005-0000-0000-0000342E0000}"/>
    <cellStyle name="_Table_Bottom-Up Site Analysis (220801) 6 2 3" xfId="11847" xr:uid="{00000000-0005-0000-0000-0000352E0000}"/>
    <cellStyle name="_Table_Bottom-Up Site Analysis (220801) 6 3" xfId="11848" xr:uid="{00000000-0005-0000-0000-0000362E0000}"/>
    <cellStyle name="_Table_Bottom-Up Site Analysis (220801) 6 4" xfId="11849" xr:uid="{00000000-0005-0000-0000-0000372E0000}"/>
    <cellStyle name="_Table_Bottom-Up Site Analysis (220801) 7" xfId="11850" xr:uid="{00000000-0005-0000-0000-0000382E0000}"/>
    <cellStyle name="_Table_Bottom-Up Site Analysis (220801) 7 2" xfId="11851" xr:uid="{00000000-0005-0000-0000-0000392E0000}"/>
    <cellStyle name="_Table_Bottom-Up Site Analysis (220801) 7 2 2" xfId="11852" xr:uid="{00000000-0005-0000-0000-00003A2E0000}"/>
    <cellStyle name="_Table_Bottom-Up Site Analysis (220801) 7 2 3" xfId="11853" xr:uid="{00000000-0005-0000-0000-00003B2E0000}"/>
    <cellStyle name="_Table_Bottom-Up Site Analysis (220801) 7 3" xfId="11854" xr:uid="{00000000-0005-0000-0000-00003C2E0000}"/>
    <cellStyle name="_Table_Bottom-Up Site Analysis (220801) 7 4" xfId="11855" xr:uid="{00000000-0005-0000-0000-00003D2E0000}"/>
    <cellStyle name="_Table_Bottom-Up Site Analysis (220801) 8" xfId="11856" xr:uid="{00000000-0005-0000-0000-00003E2E0000}"/>
    <cellStyle name="_Table_Bottom-Up Site Analysis (220801) 8 2" xfId="11857" xr:uid="{00000000-0005-0000-0000-00003F2E0000}"/>
    <cellStyle name="_Table_Bottom-Up Site Analysis (220801) 8 2 2" xfId="11858" xr:uid="{00000000-0005-0000-0000-0000402E0000}"/>
    <cellStyle name="_Table_Bottom-Up Site Analysis (220801) 8 2 3" xfId="11859" xr:uid="{00000000-0005-0000-0000-0000412E0000}"/>
    <cellStyle name="_Table_Bottom-Up Site Analysis (220801) 8 3" xfId="11860" xr:uid="{00000000-0005-0000-0000-0000422E0000}"/>
    <cellStyle name="_Table_Bottom-Up Site Analysis (220801) 8 4" xfId="11861" xr:uid="{00000000-0005-0000-0000-0000432E0000}"/>
    <cellStyle name="_Table_Bottom-Up Site Analysis (220801) 9" xfId="11862" xr:uid="{00000000-0005-0000-0000-0000442E0000}"/>
    <cellStyle name="_Table_Bottom-Up Site Analysis (220801)_FX Trades" xfId="11863" xr:uid="{00000000-0005-0000-0000-0000452E0000}"/>
    <cellStyle name="_Table_Bottom-Up Site Analysis (220801)_FX Trades 2" xfId="11864" xr:uid="{00000000-0005-0000-0000-0000462E0000}"/>
    <cellStyle name="_Table_Bottom-Up Site Analysis (220801)_FX Trades 3" xfId="11865" xr:uid="{00000000-0005-0000-0000-0000472E0000}"/>
    <cellStyle name="_Table_Bottom-Up Site Analysis v2" xfId="11866" xr:uid="{00000000-0005-0000-0000-0000482E0000}"/>
    <cellStyle name="_Table_Bottom-Up Site Analysis v2 10" xfId="11867" xr:uid="{00000000-0005-0000-0000-0000492E0000}"/>
    <cellStyle name="_Table_Bottom-Up Site Analysis v2 2" xfId="11868" xr:uid="{00000000-0005-0000-0000-00004A2E0000}"/>
    <cellStyle name="_Table_Bottom-Up Site Analysis v2 2 2" xfId="11869" xr:uid="{00000000-0005-0000-0000-00004B2E0000}"/>
    <cellStyle name="_Table_Bottom-Up Site Analysis v2 2 2 2" xfId="11870" xr:uid="{00000000-0005-0000-0000-00004C2E0000}"/>
    <cellStyle name="_Table_Bottom-Up Site Analysis v2 2 2 3" xfId="11871" xr:uid="{00000000-0005-0000-0000-00004D2E0000}"/>
    <cellStyle name="_Table_Bottom-Up Site Analysis v2 2 3" xfId="11872" xr:uid="{00000000-0005-0000-0000-00004E2E0000}"/>
    <cellStyle name="_Table_Bottom-Up Site Analysis v2 2 4" xfId="11873" xr:uid="{00000000-0005-0000-0000-00004F2E0000}"/>
    <cellStyle name="_Table_Bottom-Up Site Analysis v2 3" xfId="11874" xr:uid="{00000000-0005-0000-0000-0000502E0000}"/>
    <cellStyle name="_Table_Bottom-Up Site Analysis v2 3 2" xfId="11875" xr:uid="{00000000-0005-0000-0000-0000512E0000}"/>
    <cellStyle name="_Table_Bottom-Up Site Analysis v2 3 2 2" xfId="11876" xr:uid="{00000000-0005-0000-0000-0000522E0000}"/>
    <cellStyle name="_Table_Bottom-Up Site Analysis v2 3 2 3" xfId="11877" xr:uid="{00000000-0005-0000-0000-0000532E0000}"/>
    <cellStyle name="_Table_Bottom-Up Site Analysis v2 3 3" xfId="11878" xr:uid="{00000000-0005-0000-0000-0000542E0000}"/>
    <cellStyle name="_Table_Bottom-Up Site Analysis v2 3 4" xfId="11879" xr:uid="{00000000-0005-0000-0000-0000552E0000}"/>
    <cellStyle name="_Table_Bottom-Up Site Analysis v2 4" xfId="11880" xr:uid="{00000000-0005-0000-0000-0000562E0000}"/>
    <cellStyle name="_Table_Bottom-Up Site Analysis v2 4 2" xfId="11881" xr:uid="{00000000-0005-0000-0000-0000572E0000}"/>
    <cellStyle name="_Table_Bottom-Up Site Analysis v2 4 2 2" xfId="11882" xr:uid="{00000000-0005-0000-0000-0000582E0000}"/>
    <cellStyle name="_Table_Bottom-Up Site Analysis v2 4 2 3" xfId="11883" xr:uid="{00000000-0005-0000-0000-0000592E0000}"/>
    <cellStyle name="_Table_Bottom-Up Site Analysis v2 4 3" xfId="11884" xr:uid="{00000000-0005-0000-0000-00005A2E0000}"/>
    <cellStyle name="_Table_Bottom-Up Site Analysis v2 4 4" xfId="11885" xr:uid="{00000000-0005-0000-0000-00005B2E0000}"/>
    <cellStyle name="_Table_Bottom-Up Site Analysis v2 5" xfId="11886" xr:uid="{00000000-0005-0000-0000-00005C2E0000}"/>
    <cellStyle name="_Table_Bottom-Up Site Analysis v2 5 2" xfId="11887" xr:uid="{00000000-0005-0000-0000-00005D2E0000}"/>
    <cellStyle name="_Table_Bottom-Up Site Analysis v2 5 2 2" xfId="11888" xr:uid="{00000000-0005-0000-0000-00005E2E0000}"/>
    <cellStyle name="_Table_Bottom-Up Site Analysis v2 5 2 3" xfId="11889" xr:uid="{00000000-0005-0000-0000-00005F2E0000}"/>
    <cellStyle name="_Table_Bottom-Up Site Analysis v2 5 3" xfId="11890" xr:uid="{00000000-0005-0000-0000-0000602E0000}"/>
    <cellStyle name="_Table_Bottom-Up Site Analysis v2 5 4" xfId="11891" xr:uid="{00000000-0005-0000-0000-0000612E0000}"/>
    <cellStyle name="_Table_Bottom-Up Site Analysis v2 6" xfId="11892" xr:uid="{00000000-0005-0000-0000-0000622E0000}"/>
    <cellStyle name="_Table_Bottom-Up Site Analysis v2 6 2" xfId="11893" xr:uid="{00000000-0005-0000-0000-0000632E0000}"/>
    <cellStyle name="_Table_Bottom-Up Site Analysis v2 6 2 2" xfId="11894" xr:uid="{00000000-0005-0000-0000-0000642E0000}"/>
    <cellStyle name="_Table_Bottom-Up Site Analysis v2 6 2 3" xfId="11895" xr:uid="{00000000-0005-0000-0000-0000652E0000}"/>
    <cellStyle name="_Table_Bottom-Up Site Analysis v2 6 3" xfId="11896" xr:uid="{00000000-0005-0000-0000-0000662E0000}"/>
    <cellStyle name="_Table_Bottom-Up Site Analysis v2 6 4" xfId="11897" xr:uid="{00000000-0005-0000-0000-0000672E0000}"/>
    <cellStyle name="_Table_Bottom-Up Site Analysis v2 7" xfId="11898" xr:uid="{00000000-0005-0000-0000-0000682E0000}"/>
    <cellStyle name="_Table_Bottom-Up Site Analysis v2 7 2" xfId="11899" xr:uid="{00000000-0005-0000-0000-0000692E0000}"/>
    <cellStyle name="_Table_Bottom-Up Site Analysis v2 7 2 2" xfId="11900" xr:uid="{00000000-0005-0000-0000-00006A2E0000}"/>
    <cellStyle name="_Table_Bottom-Up Site Analysis v2 7 2 3" xfId="11901" xr:uid="{00000000-0005-0000-0000-00006B2E0000}"/>
    <cellStyle name="_Table_Bottom-Up Site Analysis v2 7 3" xfId="11902" xr:uid="{00000000-0005-0000-0000-00006C2E0000}"/>
    <cellStyle name="_Table_Bottom-Up Site Analysis v2 7 4" xfId="11903" xr:uid="{00000000-0005-0000-0000-00006D2E0000}"/>
    <cellStyle name="_Table_Bottom-Up Site Analysis v2 8" xfId="11904" xr:uid="{00000000-0005-0000-0000-00006E2E0000}"/>
    <cellStyle name="_Table_Bottom-Up Site Analysis v2 8 2" xfId="11905" xr:uid="{00000000-0005-0000-0000-00006F2E0000}"/>
    <cellStyle name="_Table_Bottom-Up Site Analysis v2 8 2 2" xfId="11906" xr:uid="{00000000-0005-0000-0000-0000702E0000}"/>
    <cellStyle name="_Table_Bottom-Up Site Analysis v2 8 2 3" xfId="11907" xr:uid="{00000000-0005-0000-0000-0000712E0000}"/>
    <cellStyle name="_Table_Bottom-Up Site Analysis v2 8 3" xfId="11908" xr:uid="{00000000-0005-0000-0000-0000722E0000}"/>
    <cellStyle name="_Table_Bottom-Up Site Analysis v2 8 4" xfId="11909" xr:uid="{00000000-0005-0000-0000-0000732E0000}"/>
    <cellStyle name="_Table_Bottom-Up Site Analysis v2 9" xfId="11910" xr:uid="{00000000-0005-0000-0000-0000742E0000}"/>
    <cellStyle name="_Table_Bottom-Up Site Analysis v2_FX Trades" xfId="11911" xr:uid="{00000000-0005-0000-0000-0000752E0000}"/>
    <cellStyle name="_Table_Bottom-Up Site Analysis v2_FX Trades 2" xfId="11912" xr:uid="{00000000-0005-0000-0000-0000762E0000}"/>
    <cellStyle name="_Table_Bottom-Up Site Analysis v2_FX Trades 3" xfId="11913" xr:uid="{00000000-0005-0000-0000-0000772E0000}"/>
    <cellStyle name="_Table_Casto DCF_June22" xfId="11914" xr:uid="{00000000-0005-0000-0000-0000782E0000}"/>
    <cellStyle name="_Table_Casto DCF_June22_FX Trades" xfId="11915" xr:uid="{00000000-0005-0000-0000-0000792E0000}"/>
    <cellStyle name="_Table_Contribution analysis" xfId="11916" xr:uid="{00000000-0005-0000-0000-00007A2E0000}"/>
    <cellStyle name="_Table_Contribution Analysis_Brokers_Sep2" xfId="11917" xr:uid="{00000000-0005-0000-0000-00007B2E0000}"/>
    <cellStyle name="_Table_Contribution Analysis_Brokers_Sep2_FX Trades" xfId="11918" xr:uid="{00000000-0005-0000-0000-00007C2E0000}"/>
    <cellStyle name="_Table_Contribution Analysis_Brokers_Sep6" xfId="11919" xr:uid="{00000000-0005-0000-0000-00007D2E0000}"/>
    <cellStyle name="_Table_Contribution Analysis_Brokers_Sep6_FX Trades" xfId="11920" xr:uid="{00000000-0005-0000-0000-00007E2E0000}"/>
    <cellStyle name="_Table_Contribution analysis_FX Trades" xfId="11921" xr:uid="{00000000-0005-0000-0000-00007F2E0000}"/>
    <cellStyle name="_Table_CSC - revised version 27 october" xfId="11922" xr:uid="{00000000-0005-0000-0000-0000802E0000}"/>
    <cellStyle name="_Table_CSC - revised version 27 october 10" xfId="11923" xr:uid="{00000000-0005-0000-0000-0000812E0000}"/>
    <cellStyle name="_Table_CSC - revised version 27 october 2" xfId="11924" xr:uid="{00000000-0005-0000-0000-0000822E0000}"/>
    <cellStyle name="_Table_CSC - revised version 27 october 2 2" xfId="11925" xr:uid="{00000000-0005-0000-0000-0000832E0000}"/>
    <cellStyle name="_Table_CSC - revised version 27 october 2 2 2" xfId="11926" xr:uid="{00000000-0005-0000-0000-0000842E0000}"/>
    <cellStyle name="_Table_CSC - revised version 27 october 2 2 3" xfId="11927" xr:uid="{00000000-0005-0000-0000-0000852E0000}"/>
    <cellStyle name="_Table_CSC - revised version 27 october 2 3" xfId="11928" xr:uid="{00000000-0005-0000-0000-0000862E0000}"/>
    <cellStyle name="_Table_CSC - revised version 27 october 2 4" xfId="11929" xr:uid="{00000000-0005-0000-0000-0000872E0000}"/>
    <cellStyle name="_Table_CSC - revised version 27 october 3" xfId="11930" xr:uid="{00000000-0005-0000-0000-0000882E0000}"/>
    <cellStyle name="_Table_CSC - revised version 27 october 3 2" xfId="11931" xr:uid="{00000000-0005-0000-0000-0000892E0000}"/>
    <cellStyle name="_Table_CSC - revised version 27 october 3 2 2" xfId="11932" xr:uid="{00000000-0005-0000-0000-00008A2E0000}"/>
    <cellStyle name="_Table_CSC - revised version 27 october 3 2 3" xfId="11933" xr:uid="{00000000-0005-0000-0000-00008B2E0000}"/>
    <cellStyle name="_Table_CSC - revised version 27 october 3 3" xfId="11934" xr:uid="{00000000-0005-0000-0000-00008C2E0000}"/>
    <cellStyle name="_Table_CSC - revised version 27 october 3 4" xfId="11935" xr:uid="{00000000-0005-0000-0000-00008D2E0000}"/>
    <cellStyle name="_Table_CSC - revised version 27 october 4" xfId="11936" xr:uid="{00000000-0005-0000-0000-00008E2E0000}"/>
    <cellStyle name="_Table_CSC - revised version 27 october 4 2" xfId="11937" xr:uid="{00000000-0005-0000-0000-00008F2E0000}"/>
    <cellStyle name="_Table_CSC - revised version 27 october 4 2 2" xfId="11938" xr:uid="{00000000-0005-0000-0000-0000902E0000}"/>
    <cellStyle name="_Table_CSC - revised version 27 october 4 2 3" xfId="11939" xr:uid="{00000000-0005-0000-0000-0000912E0000}"/>
    <cellStyle name="_Table_CSC - revised version 27 october 4 3" xfId="11940" xr:uid="{00000000-0005-0000-0000-0000922E0000}"/>
    <cellStyle name="_Table_CSC - revised version 27 october 4 4" xfId="11941" xr:uid="{00000000-0005-0000-0000-0000932E0000}"/>
    <cellStyle name="_Table_CSC - revised version 27 october 5" xfId="11942" xr:uid="{00000000-0005-0000-0000-0000942E0000}"/>
    <cellStyle name="_Table_CSC - revised version 27 october 5 2" xfId="11943" xr:uid="{00000000-0005-0000-0000-0000952E0000}"/>
    <cellStyle name="_Table_CSC - revised version 27 october 5 2 2" xfId="11944" xr:uid="{00000000-0005-0000-0000-0000962E0000}"/>
    <cellStyle name="_Table_CSC - revised version 27 october 5 2 3" xfId="11945" xr:uid="{00000000-0005-0000-0000-0000972E0000}"/>
    <cellStyle name="_Table_CSC - revised version 27 october 5 3" xfId="11946" xr:uid="{00000000-0005-0000-0000-0000982E0000}"/>
    <cellStyle name="_Table_CSC - revised version 27 october 5 4" xfId="11947" xr:uid="{00000000-0005-0000-0000-0000992E0000}"/>
    <cellStyle name="_Table_CSC - revised version 27 october 6" xfId="11948" xr:uid="{00000000-0005-0000-0000-00009A2E0000}"/>
    <cellStyle name="_Table_CSC - revised version 27 october 6 2" xfId="11949" xr:uid="{00000000-0005-0000-0000-00009B2E0000}"/>
    <cellStyle name="_Table_CSC - revised version 27 october 6 2 2" xfId="11950" xr:uid="{00000000-0005-0000-0000-00009C2E0000}"/>
    <cellStyle name="_Table_CSC - revised version 27 october 6 2 3" xfId="11951" xr:uid="{00000000-0005-0000-0000-00009D2E0000}"/>
    <cellStyle name="_Table_CSC - revised version 27 october 6 3" xfId="11952" xr:uid="{00000000-0005-0000-0000-00009E2E0000}"/>
    <cellStyle name="_Table_CSC - revised version 27 october 6 4" xfId="11953" xr:uid="{00000000-0005-0000-0000-00009F2E0000}"/>
    <cellStyle name="_Table_CSC - revised version 27 october 7" xfId="11954" xr:uid="{00000000-0005-0000-0000-0000A02E0000}"/>
    <cellStyle name="_Table_CSC - revised version 27 october 7 2" xfId="11955" xr:uid="{00000000-0005-0000-0000-0000A12E0000}"/>
    <cellStyle name="_Table_CSC - revised version 27 october 7 2 2" xfId="11956" xr:uid="{00000000-0005-0000-0000-0000A22E0000}"/>
    <cellStyle name="_Table_CSC - revised version 27 october 7 2 3" xfId="11957" xr:uid="{00000000-0005-0000-0000-0000A32E0000}"/>
    <cellStyle name="_Table_CSC - revised version 27 october 7 3" xfId="11958" xr:uid="{00000000-0005-0000-0000-0000A42E0000}"/>
    <cellStyle name="_Table_CSC - revised version 27 october 7 4" xfId="11959" xr:uid="{00000000-0005-0000-0000-0000A52E0000}"/>
    <cellStyle name="_Table_CSC - revised version 27 october 8" xfId="11960" xr:uid="{00000000-0005-0000-0000-0000A62E0000}"/>
    <cellStyle name="_Table_CSC - revised version 27 october 8 2" xfId="11961" xr:uid="{00000000-0005-0000-0000-0000A72E0000}"/>
    <cellStyle name="_Table_CSC - revised version 27 october 8 2 2" xfId="11962" xr:uid="{00000000-0005-0000-0000-0000A82E0000}"/>
    <cellStyle name="_Table_CSC - revised version 27 october 8 2 3" xfId="11963" xr:uid="{00000000-0005-0000-0000-0000A92E0000}"/>
    <cellStyle name="_Table_CSC - revised version 27 october 8 3" xfId="11964" xr:uid="{00000000-0005-0000-0000-0000AA2E0000}"/>
    <cellStyle name="_Table_CSC - revised version 27 october 8 4" xfId="11965" xr:uid="{00000000-0005-0000-0000-0000AB2E0000}"/>
    <cellStyle name="_Table_CSC - revised version 27 october 9" xfId="11966" xr:uid="{00000000-0005-0000-0000-0000AC2E0000}"/>
    <cellStyle name="_Table_CSC - revised version 27 october_FX Trades" xfId="11967" xr:uid="{00000000-0005-0000-0000-0000AD2E0000}"/>
    <cellStyle name="_Table_CSC - revised version 27 october_FX Trades 2" xfId="11968" xr:uid="{00000000-0005-0000-0000-0000AE2E0000}"/>
    <cellStyle name="_Table_CSC - revised version 27 october_FX Trades 3" xfId="11969" xr:uid="{00000000-0005-0000-0000-0000AF2E0000}"/>
    <cellStyle name="_Table_DCF - July 2, 2001" xfId="11970" xr:uid="{00000000-0005-0000-0000-0000B02E0000}"/>
    <cellStyle name="_Table_DCF - July 2, 2001_FX Trades" xfId="11971" xr:uid="{00000000-0005-0000-0000-0000B12E0000}"/>
    <cellStyle name="_Table_deal comp data 99 reduced" xfId="11972" xr:uid="{00000000-0005-0000-0000-0000B22E0000}"/>
    <cellStyle name="_Table_deal comp data 99 reduced 10" xfId="11973" xr:uid="{00000000-0005-0000-0000-0000B32E0000}"/>
    <cellStyle name="_Table_deal comp data 99 reduced 2" xfId="11974" xr:uid="{00000000-0005-0000-0000-0000B42E0000}"/>
    <cellStyle name="_Table_deal comp data 99 reduced 2 2" xfId="11975" xr:uid="{00000000-0005-0000-0000-0000B52E0000}"/>
    <cellStyle name="_Table_deal comp data 99 reduced 2 2 2" xfId="11976" xr:uid="{00000000-0005-0000-0000-0000B62E0000}"/>
    <cellStyle name="_Table_deal comp data 99 reduced 2 2 3" xfId="11977" xr:uid="{00000000-0005-0000-0000-0000B72E0000}"/>
    <cellStyle name="_Table_deal comp data 99 reduced 2 3" xfId="11978" xr:uid="{00000000-0005-0000-0000-0000B82E0000}"/>
    <cellStyle name="_Table_deal comp data 99 reduced 2 4" xfId="11979" xr:uid="{00000000-0005-0000-0000-0000B92E0000}"/>
    <cellStyle name="_Table_deal comp data 99 reduced 3" xfId="11980" xr:uid="{00000000-0005-0000-0000-0000BA2E0000}"/>
    <cellStyle name="_Table_deal comp data 99 reduced 3 2" xfId="11981" xr:uid="{00000000-0005-0000-0000-0000BB2E0000}"/>
    <cellStyle name="_Table_deal comp data 99 reduced 3 2 2" xfId="11982" xr:uid="{00000000-0005-0000-0000-0000BC2E0000}"/>
    <cellStyle name="_Table_deal comp data 99 reduced 3 2 3" xfId="11983" xr:uid="{00000000-0005-0000-0000-0000BD2E0000}"/>
    <cellStyle name="_Table_deal comp data 99 reduced 3 3" xfId="11984" xr:uid="{00000000-0005-0000-0000-0000BE2E0000}"/>
    <cellStyle name="_Table_deal comp data 99 reduced 3 4" xfId="11985" xr:uid="{00000000-0005-0000-0000-0000BF2E0000}"/>
    <cellStyle name="_Table_deal comp data 99 reduced 4" xfId="11986" xr:uid="{00000000-0005-0000-0000-0000C02E0000}"/>
    <cellStyle name="_Table_deal comp data 99 reduced 4 2" xfId="11987" xr:uid="{00000000-0005-0000-0000-0000C12E0000}"/>
    <cellStyle name="_Table_deal comp data 99 reduced 4 2 2" xfId="11988" xr:uid="{00000000-0005-0000-0000-0000C22E0000}"/>
    <cellStyle name="_Table_deal comp data 99 reduced 4 2 3" xfId="11989" xr:uid="{00000000-0005-0000-0000-0000C32E0000}"/>
    <cellStyle name="_Table_deal comp data 99 reduced 4 3" xfId="11990" xr:uid="{00000000-0005-0000-0000-0000C42E0000}"/>
    <cellStyle name="_Table_deal comp data 99 reduced 4 4" xfId="11991" xr:uid="{00000000-0005-0000-0000-0000C52E0000}"/>
    <cellStyle name="_Table_deal comp data 99 reduced 5" xfId="11992" xr:uid="{00000000-0005-0000-0000-0000C62E0000}"/>
    <cellStyle name="_Table_deal comp data 99 reduced 5 2" xfId="11993" xr:uid="{00000000-0005-0000-0000-0000C72E0000}"/>
    <cellStyle name="_Table_deal comp data 99 reduced 5 2 2" xfId="11994" xr:uid="{00000000-0005-0000-0000-0000C82E0000}"/>
    <cellStyle name="_Table_deal comp data 99 reduced 5 2 3" xfId="11995" xr:uid="{00000000-0005-0000-0000-0000C92E0000}"/>
    <cellStyle name="_Table_deal comp data 99 reduced 5 3" xfId="11996" xr:uid="{00000000-0005-0000-0000-0000CA2E0000}"/>
    <cellStyle name="_Table_deal comp data 99 reduced 5 4" xfId="11997" xr:uid="{00000000-0005-0000-0000-0000CB2E0000}"/>
    <cellStyle name="_Table_deal comp data 99 reduced 6" xfId="11998" xr:uid="{00000000-0005-0000-0000-0000CC2E0000}"/>
    <cellStyle name="_Table_deal comp data 99 reduced 6 2" xfId="11999" xr:uid="{00000000-0005-0000-0000-0000CD2E0000}"/>
    <cellStyle name="_Table_deal comp data 99 reduced 6 2 2" xfId="12000" xr:uid="{00000000-0005-0000-0000-0000CE2E0000}"/>
    <cellStyle name="_Table_deal comp data 99 reduced 6 2 3" xfId="12001" xr:uid="{00000000-0005-0000-0000-0000CF2E0000}"/>
    <cellStyle name="_Table_deal comp data 99 reduced 6 3" xfId="12002" xr:uid="{00000000-0005-0000-0000-0000D02E0000}"/>
    <cellStyle name="_Table_deal comp data 99 reduced 6 4" xfId="12003" xr:uid="{00000000-0005-0000-0000-0000D12E0000}"/>
    <cellStyle name="_Table_deal comp data 99 reduced 7" xfId="12004" xr:uid="{00000000-0005-0000-0000-0000D22E0000}"/>
    <cellStyle name="_Table_deal comp data 99 reduced 7 2" xfId="12005" xr:uid="{00000000-0005-0000-0000-0000D32E0000}"/>
    <cellStyle name="_Table_deal comp data 99 reduced 7 2 2" xfId="12006" xr:uid="{00000000-0005-0000-0000-0000D42E0000}"/>
    <cellStyle name="_Table_deal comp data 99 reduced 7 2 3" xfId="12007" xr:uid="{00000000-0005-0000-0000-0000D52E0000}"/>
    <cellStyle name="_Table_deal comp data 99 reduced 7 3" xfId="12008" xr:uid="{00000000-0005-0000-0000-0000D62E0000}"/>
    <cellStyle name="_Table_deal comp data 99 reduced 7 4" xfId="12009" xr:uid="{00000000-0005-0000-0000-0000D72E0000}"/>
    <cellStyle name="_Table_deal comp data 99 reduced 8" xfId="12010" xr:uid="{00000000-0005-0000-0000-0000D82E0000}"/>
    <cellStyle name="_Table_deal comp data 99 reduced 8 2" xfId="12011" xr:uid="{00000000-0005-0000-0000-0000D92E0000}"/>
    <cellStyle name="_Table_deal comp data 99 reduced 8 2 2" xfId="12012" xr:uid="{00000000-0005-0000-0000-0000DA2E0000}"/>
    <cellStyle name="_Table_deal comp data 99 reduced 8 2 3" xfId="12013" xr:uid="{00000000-0005-0000-0000-0000DB2E0000}"/>
    <cellStyle name="_Table_deal comp data 99 reduced 8 3" xfId="12014" xr:uid="{00000000-0005-0000-0000-0000DC2E0000}"/>
    <cellStyle name="_Table_deal comp data 99 reduced 8 4" xfId="12015" xr:uid="{00000000-0005-0000-0000-0000DD2E0000}"/>
    <cellStyle name="_Table_deal comp data 99 reduced 9" xfId="12016" xr:uid="{00000000-0005-0000-0000-0000DE2E0000}"/>
    <cellStyle name="_Table_deal comp data 99 reduced_FX Trades" xfId="12017" xr:uid="{00000000-0005-0000-0000-0000DF2E0000}"/>
    <cellStyle name="_Table_deal comp data 99 reduced_FX Trades 2" xfId="12018" xr:uid="{00000000-0005-0000-0000-0000E02E0000}"/>
    <cellStyle name="_Table_deal comp data 99 reduced_FX Trades 3" xfId="12019" xr:uid="{00000000-0005-0000-0000-0000E12E0000}"/>
    <cellStyle name="_Table_Financial and Credit Impact" xfId="12020" xr:uid="{00000000-0005-0000-0000-0000E22E0000}"/>
    <cellStyle name="_Table_Financial and Credit Impact 10" xfId="12021" xr:uid="{00000000-0005-0000-0000-0000E32E0000}"/>
    <cellStyle name="_Table_Financial and Credit Impact 2" xfId="12022" xr:uid="{00000000-0005-0000-0000-0000E42E0000}"/>
    <cellStyle name="_Table_Financial and Credit Impact 2 2" xfId="12023" xr:uid="{00000000-0005-0000-0000-0000E52E0000}"/>
    <cellStyle name="_Table_Financial and Credit Impact 2 2 2" xfId="12024" xr:uid="{00000000-0005-0000-0000-0000E62E0000}"/>
    <cellStyle name="_Table_Financial and Credit Impact 2 2 3" xfId="12025" xr:uid="{00000000-0005-0000-0000-0000E72E0000}"/>
    <cellStyle name="_Table_Financial and Credit Impact 2 3" xfId="12026" xr:uid="{00000000-0005-0000-0000-0000E82E0000}"/>
    <cellStyle name="_Table_Financial and Credit Impact 2 4" xfId="12027" xr:uid="{00000000-0005-0000-0000-0000E92E0000}"/>
    <cellStyle name="_Table_Financial and Credit Impact 3" xfId="12028" xr:uid="{00000000-0005-0000-0000-0000EA2E0000}"/>
    <cellStyle name="_Table_Financial and Credit Impact 3 2" xfId="12029" xr:uid="{00000000-0005-0000-0000-0000EB2E0000}"/>
    <cellStyle name="_Table_Financial and Credit Impact 3 2 2" xfId="12030" xr:uid="{00000000-0005-0000-0000-0000EC2E0000}"/>
    <cellStyle name="_Table_Financial and Credit Impact 3 2 3" xfId="12031" xr:uid="{00000000-0005-0000-0000-0000ED2E0000}"/>
    <cellStyle name="_Table_Financial and Credit Impact 3 3" xfId="12032" xr:uid="{00000000-0005-0000-0000-0000EE2E0000}"/>
    <cellStyle name="_Table_Financial and Credit Impact 3 4" xfId="12033" xr:uid="{00000000-0005-0000-0000-0000EF2E0000}"/>
    <cellStyle name="_Table_Financial and Credit Impact 4" xfId="12034" xr:uid="{00000000-0005-0000-0000-0000F02E0000}"/>
    <cellStyle name="_Table_Financial and Credit Impact 4 2" xfId="12035" xr:uid="{00000000-0005-0000-0000-0000F12E0000}"/>
    <cellStyle name="_Table_Financial and Credit Impact 4 2 2" xfId="12036" xr:uid="{00000000-0005-0000-0000-0000F22E0000}"/>
    <cellStyle name="_Table_Financial and Credit Impact 4 2 3" xfId="12037" xr:uid="{00000000-0005-0000-0000-0000F32E0000}"/>
    <cellStyle name="_Table_Financial and Credit Impact 4 3" xfId="12038" xr:uid="{00000000-0005-0000-0000-0000F42E0000}"/>
    <cellStyle name="_Table_Financial and Credit Impact 4 4" xfId="12039" xr:uid="{00000000-0005-0000-0000-0000F52E0000}"/>
    <cellStyle name="_Table_Financial and Credit Impact 5" xfId="12040" xr:uid="{00000000-0005-0000-0000-0000F62E0000}"/>
    <cellStyle name="_Table_Financial and Credit Impact 5 2" xfId="12041" xr:uid="{00000000-0005-0000-0000-0000F72E0000}"/>
    <cellStyle name="_Table_Financial and Credit Impact 5 2 2" xfId="12042" xr:uid="{00000000-0005-0000-0000-0000F82E0000}"/>
    <cellStyle name="_Table_Financial and Credit Impact 5 2 3" xfId="12043" xr:uid="{00000000-0005-0000-0000-0000F92E0000}"/>
    <cellStyle name="_Table_Financial and Credit Impact 5 3" xfId="12044" xr:uid="{00000000-0005-0000-0000-0000FA2E0000}"/>
    <cellStyle name="_Table_Financial and Credit Impact 5 4" xfId="12045" xr:uid="{00000000-0005-0000-0000-0000FB2E0000}"/>
    <cellStyle name="_Table_Financial and Credit Impact 6" xfId="12046" xr:uid="{00000000-0005-0000-0000-0000FC2E0000}"/>
    <cellStyle name="_Table_Financial and Credit Impact 6 2" xfId="12047" xr:uid="{00000000-0005-0000-0000-0000FD2E0000}"/>
    <cellStyle name="_Table_Financial and Credit Impact 6 2 2" xfId="12048" xr:uid="{00000000-0005-0000-0000-0000FE2E0000}"/>
    <cellStyle name="_Table_Financial and Credit Impact 6 2 3" xfId="12049" xr:uid="{00000000-0005-0000-0000-0000FF2E0000}"/>
    <cellStyle name="_Table_Financial and Credit Impact 6 3" xfId="12050" xr:uid="{00000000-0005-0000-0000-0000002F0000}"/>
    <cellStyle name="_Table_Financial and Credit Impact 6 4" xfId="12051" xr:uid="{00000000-0005-0000-0000-0000012F0000}"/>
    <cellStyle name="_Table_Financial and Credit Impact 7" xfId="12052" xr:uid="{00000000-0005-0000-0000-0000022F0000}"/>
    <cellStyle name="_Table_Financial and Credit Impact 7 2" xfId="12053" xr:uid="{00000000-0005-0000-0000-0000032F0000}"/>
    <cellStyle name="_Table_Financial and Credit Impact 7 2 2" xfId="12054" xr:uid="{00000000-0005-0000-0000-0000042F0000}"/>
    <cellStyle name="_Table_Financial and Credit Impact 7 2 3" xfId="12055" xr:uid="{00000000-0005-0000-0000-0000052F0000}"/>
    <cellStyle name="_Table_Financial and Credit Impact 7 3" xfId="12056" xr:uid="{00000000-0005-0000-0000-0000062F0000}"/>
    <cellStyle name="_Table_Financial and Credit Impact 7 4" xfId="12057" xr:uid="{00000000-0005-0000-0000-0000072F0000}"/>
    <cellStyle name="_Table_Financial and Credit Impact 8" xfId="12058" xr:uid="{00000000-0005-0000-0000-0000082F0000}"/>
    <cellStyle name="_Table_Financial and Credit Impact 8 2" xfId="12059" xr:uid="{00000000-0005-0000-0000-0000092F0000}"/>
    <cellStyle name="_Table_Financial and Credit Impact 8 2 2" xfId="12060" xr:uid="{00000000-0005-0000-0000-00000A2F0000}"/>
    <cellStyle name="_Table_Financial and Credit Impact 8 2 3" xfId="12061" xr:uid="{00000000-0005-0000-0000-00000B2F0000}"/>
    <cellStyle name="_Table_Financial and Credit Impact 8 3" xfId="12062" xr:uid="{00000000-0005-0000-0000-00000C2F0000}"/>
    <cellStyle name="_Table_Financial and Credit Impact 8 4" xfId="12063" xr:uid="{00000000-0005-0000-0000-00000D2F0000}"/>
    <cellStyle name="_Table_Financial and Credit Impact 9" xfId="12064" xr:uid="{00000000-0005-0000-0000-00000E2F0000}"/>
    <cellStyle name="_Table_Financial and Credit Impact_FX Trades" xfId="12065" xr:uid="{00000000-0005-0000-0000-00000F2F0000}"/>
    <cellStyle name="_Table_Financial and Credit Impact_FX Trades 2" xfId="12066" xr:uid="{00000000-0005-0000-0000-0000102F0000}"/>
    <cellStyle name="_Table_Financial and Credit Impact_FX Trades 3" xfId="12067" xr:uid="{00000000-0005-0000-0000-0000112F0000}"/>
    <cellStyle name="_Table_Financial Model v75.0" xfId="12068" xr:uid="{00000000-0005-0000-0000-0000122F0000}"/>
    <cellStyle name="_Table_Financial Model v75.0_FX Trades" xfId="12069" xr:uid="{00000000-0005-0000-0000-0000132F0000}"/>
    <cellStyle name="_Table_Financials &amp; Valuation v16 Indigo" xfId="12070" xr:uid="{00000000-0005-0000-0000-0000142F0000}"/>
    <cellStyle name="_Table_Financials &amp; Valuation v16 Indigo_FX Trades" xfId="12071" xr:uid="{00000000-0005-0000-0000-0000152F0000}"/>
    <cellStyle name="_Table_Financing alternatives key credit" xfId="12072" xr:uid="{00000000-0005-0000-0000-0000162F0000}"/>
    <cellStyle name="_Table_Financing alternatives key credit 10" xfId="12073" xr:uid="{00000000-0005-0000-0000-0000172F0000}"/>
    <cellStyle name="_Table_Financing alternatives key credit 2" xfId="12074" xr:uid="{00000000-0005-0000-0000-0000182F0000}"/>
    <cellStyle name="_Table_Financing alternatives key credit 2 2" xfId="12075" xr:uid="{00000000-0005-0000-0000-0000192F0000}"/>
    <cellStyle name="_Table_Financing alternatives key credit 2 2 2" xfId="12076" xr:uid="{00000000-0005-0000-0000-00001A2F0000}"/>
    <cellStyle name="_Table_Financing alternatives key credit 2 2 3" xfId="12077" xr:uid="{00000000-0005-0000-0000-00001B2F0000}"/>
    <cellStyle name="_Table_Financing alternatives key credit 2 3" xfId="12078" xr:uid="{00000000-0005-0000-0000-00001C2F0000}"/>
    <cellStyle name="_Table_Financing alternatives key credit 2 4" xfId="12079" xr:uid="{00000000-0005-0000-0000-00001D2F0000}"/>
    <cellStyle name="_Table_Financing alternatives key credit 3" xfId="12080" xr:uid="{00000000-0005-0000-0000-00001E2F0000}"/>
    <cellStyle name="_Table_Financing alternatives key credit 3 2" xfId="12081" xr:uid="{00000000-0005-0000-0000-00001F2F0000}"/>
    <cellStyle name="_Table_Financing alternatives key credit 3 2 2" xfId="12082" xr:uid="{00000000-0005-0000-0000-0000202F0000}"/>
    <cellStyle name="_Table_Financing alternatives key credit 3 2 3" xfId="12083" xr:uid="{00000000-0005-0000-0000-0000212F0000}"/>
    <cellStyle name="_Table_Financing alternatives key credit 3 3" xfId="12084" xr:uid="{00000000-0005-0000-0000-0000222F0000}"/>
    <cellStyle name="_Table_Financing alternatives key credit 3 4" xfId="12085" xr:uid="{00000000-0005-0000-0000-0000232F0000}"/>
    <cellStyle name="_Table_Financing alternatives key credit 4" xfId="12086" xr:uid="{00000000-0005-0000-0000-0000242F0000}"/>
    <cellStyle name="_Table_Financing alternatives key credit 4 2" xfId="12087" xr:uid="{00000000-0005-0000-0000-0000252F0000}"/>
    <cellStyle name="_Table_Financing alternatives key credit 4 2 2" xfId="12088" xr:uid="{00000000-0005-0000-0000-0000262F0000}"/>
    <cellStyle name="_Table_Financing alternatives key credit 4 2 3" xfId="12089" xr:uid="{00000000-0005-0000-0000-0000272F0000}"/>
    <cellStyle name="_Table_Financing alternatives key credit 4 3" xfId="12090" xr:uid="{00000000-0005-0000-0000-0000282F0000}"/>
    <cellStyle name="_Table_Financing alternatives key credit 4 4" xfId="12091" xr:uid="{00000000-0005-0000-0000-0000292F0000}"/>
    <cellStyle name="_Table_Financing alternatives key credit 5" xfId="12092" xr:uid="{00000000-0005-0000-0000-00002A2F0000}"/>
    <cellStyle name="_Table_Financing alternatives key credit 5 2" xfId="12093" xr:uid="{00000000-0005-0000-0000-00002B2F0000}"/>
    <cellStyle name="_Table_Financing alternatives key credit 5 2 2" xfId="12094" xr:uid="{00000000-0005-0000-0000-00002C2F0000}"/>
    <cellStyle name="_Table_Financing alternatives key credit 5 2 3" xfId="12095" xr:uid="{00000000-0005-0000-0000-00002D2F0000}"/>
    <cellStyle name="_Table_Financing alternatives key credit 5 3" xfId="12096" xr:uid="{00000000-0005-0000-0000-00002E2F0000}"/>
    <cellStyle name="_Table_Financing alternatives key credit 5 4" xfId="12097" xr:uid="{00000000-0005-0000-0000-00002F2F0000}"/>
    <cellStyle name="_Table_Financing alternatives key credit 6" xfId="12098" xr:uid="{00000000-0005-0000-0000-0000302F0000}"/>
    <cellStyle name="_Table_Financing alternatives key credit 6 2" xfId="12099" xr:uid="{00000000-0005-0000-0000-0000312F0000}"/>
    <cellStyle name="_Table_Financing alternatives key credit 6 2 2" xfId="12100" xr:uid="{00000000-0005-0000-0000-0000322F0000}"/>
    <cellStyle name="_Table_Financing alternatives key credit 6 2 3" xfId="12101" xr:uid="{00000000-0005-0000-0000-0000332F0000}"/>
    <cellStyle name="_Table_Financing alternatives key credit 6 3" xfId="12102" xr:uid="{00000000-0005-0000-0000-0000342F0000}"/>
    <cellStyle name="_Table_Financing alternatives key credit 6 4" xfId="12103" xr:uid="{00000000-0005-0000-0000-0000352F0000}"/>
    <cellStyle name="_Table_Financing alternatives key credit 7" xfId="12104" xr:uid="{00000000-0005-0000-0000-0000362F0000}"/>
    <cellStyle name="_Table_Financing alternatives key credit 7 2" xfId="12105" xr:uid="{00000000-0005-0000-0000-0000372F0000}"/>
    <cellStyle name="_Table_Financing alternatives key credit 7 2 2" xfId="12106" xr:uid="{00000000-0005-0000-0000-0000382F0000}"/>
    <cellStyle name="_Table_Financing alternatives key credit 7 2 3" xfId="12107" xr:uid="{00000000-0005-0000-0000-0000392F0000}"/>
    <cellStyle name="_Table_Financing alternatives key credit 7 3" xfId="12108" xr:uid="{00000000-0005-0000-0000-00003A2F0000}"/>
    <cellStyle name="_Table_Financing alternatives key credit 7 4" xfId="12109" xr:uid="{00000000-0005-0000-0000-00003B2F0000}"/>
    <cellStyle name="_Table_Financing alternatives key credit 8" xfId="12110" xr:uid="{00000000-0005-0000-0000-00003C2F0000}"/>
    <cellStyle name="_Table_Financing alternatives key credit 8 2" xfId="12111" xr:uid="{00000000-0005-0000-0000-00003D2F0000}"/>
    <cellStyle name="_Table_Financing alternatives key credit 8 2 2" xfId="12112" xr:uid="{00000000-0005-0000-0000-00003E2F0000}"/>
    <cellStyle name="_Table_Financing alternatives key credit 8 2 3" xfId="12113" xr:uid="{00000000-0005-0000-0000-00003F2F0000}"/>
    <cellStyle name="_Table_Financing alternatives key credit 8 3" xfId="12114" xr:uid="{00000000-0005-0000-0000-0000402F0000}"/>
    <cellStyle name="_Table_Financing alternatives key credit 8 4" xfId="12115" xr:uid="{00000000-0005-0000-0000-0000412F0000}"/>
    <cellStyle name="_Table_Financing alternatives key credit 9" xfId="12116" xr:uid="{00000000-0005-0000-0000-0000422F0000}"/>
    <cellStyle name="_Table_Financing alternatives key credit_FX Trades" xfId="12117" xr:uid="{00000000-0005-0000-0000-0000432F0000}"/>
    <cellStyle name="_Table_Financing alternatives key credit_FX Trades 2" xfId="12118" xr:uid="{00000000-0005-0000-0000-0000442F0000}"/>
    <cellStyle name="_Table_Financing alternatives key credit_FX Trades 3" xfId="12119" xr:uid="{00000000-0005-0000-0000-0000452F0000}"/>
    <cellStyle name="_Table_FX Trades" xfId="12120" xr:uid="{00000000-0005-0000-0000-0000462F0000}"/>
    <cellStyle name="_Table_FX Trades 2" xfId="12121" xr:uid="{00000000-0005-0000-0000-0000472F0000}"/>
    <cellStyle name="_Table_FX Trades 3" xfId="12122" xr:uid="{00000000-0005-0000-0000-0000482F0000}"/>
    <cellStyle name="_Table_liberate fact sheet" xfId="12123" xr:uid="{00000000-0005-0000-0000-0000492F0000}"/>
    <cellStyle name="_Table_liberate fact sheet_FX Trades" xfId="12124" xr:uid="{00000000-0005-0000-0000-00004A2F0000}"/>
    <cellStyle name="_Table_Marionnaud DCF Sept-03" xfId="12125" xr:uid="{00000000-0005-0000-0000-00004B2F0000}"/>
    <cellStyle name="_Table_Marionnaud DCF Sept-03 10" xfId="12126" xr:uid="{00000000-0005-0000-0000-00004C2F0000}"/>
    <cellStyle name="_Table_Marionnaud DCF Sept-03 2" xfId="12127" xr:uid="{00000000-0005-0000-0000-00004D2F0000}"/>
    <cellStyle name="_Table_Marionnaud DCF Sept-03 2 2" xfId="12128" xr:uid="{00000000-0005-0000-0000-00004E2F0000}"/>
    <cellStyle name="_Table_Marionnaud DCF Sept-03 2 2 2" xfId="12129" xr:uid="{00000000-0005-0000-0000-00004F2F0000}"/>
    <cellStyle name="_Table_Marionnaud DCF Sept-03 2 2 3" xfId="12130" xr:uid="{00000000-0005-0000-0000-0000502F0000}"/>
    <cellStyle name="_Table_Marionnaud DCF Sept-03 2 3" xfId="12131" xr:uid="{00000000-0005-0000-0000-0000512F0000}"/>
    <cellStyle name="_Table_Marionnaud DCF Sept-03 2 4" xfId="12132" xr:uid="{00000000-0005-0000-0000-0000522F0000}"/>
    <cellStyle name="_Table_Marionnaud DCF Sept-03 3" xfId="12133" xr:uid="{00000000-0005-0000-0000-0000532F0000}"/>
    <cellStyle name="_Table_Marionnaud DCF Sept-03 3 2" xfId="12134" xr:uid="{00000000-0005-0000-0000-0000542F0000}"/>
    <cellStyle name="_Table_Marionnaud DCF Sept-03 3 2 2" xfId="12135" xr:uid="{00000000-0005-0000-0000-0000552F0000}"/>
    <cellStyle name="_Table_Marionnaud DCF Sept-03 3 2 3" xfId="12136" xr:uid="{00000000-0005-0000-0000-0000562F0000}"/>
    <cellStyle name="_Table_Marionnaud DCF Sept-03 3 3" xfId="12137" xr:uid="{00000000-0005-0000-0000-0000572F0000}"/>
    <cellStyle name="_Table_Marionnaud DCF Sept-03 3 4" xfId="12138" xr:uid="{00000000-0005-0000-0000-0000582F0000}"/>
    <cellStyle name="_Table_Marionnaud DCF Sept-03 4" xfId="12139" xr:uid="{00000000-0005-0000-0000-0000592F0000}"/>
    <cellStyle name="_Table_Marionnaud DCF Sept-03 4 2" xfId="12140" xr:uid="{00000000-0005-0000-0000-00005A2F0000}"/>
    <cellStyle name="_Table_Marionnaud DCF Sept-03 4 2 2" xfId="12141" xr:uid="{00000000-0005-0000-0000-00005B2F0000}"/>
    <cellStyle name="_Table_Marionnaud DCF Sept-03 4 2 3" xfId="12142" xr:uid="{00000000-0005-0000-0000-00005C2F0000}"/>
    <cellStyle name="_Table_Marionnaud DCF Sept-03 4 3" xfId="12143" xr:uid="{00000000-0005-0000-0000-00005D2F0000}"/>
    <cellStyle name="_Table_Marionnaud DCF Sept-03 4 4" xfId="12144" xr:uid="{00000000-0005-0000-0000-00005E2F0000}"/>
    <cellStyle name="_Table_Marionnaud DCF Sept-03 5" xfId="12145" xr:uid="{00000000-0005-0000-0000-00005F2F0000}"/>
    <cellStyle name="_Table_Marionnaud DCF Sept-03 5 2" xfId="12146" xr:uid="{00000000-0005-0000-0000-0000602F0000}"/>
    <cellStyle name="_Table_Marionnaud DCF Sept-03 5 2 2" xfId="12147" xr:uid="{00000000-0005-0000-0000-0000612F0000}"/>
    <cellStyle name="_Table_Marionnaud DCF Sept-03 5 2 3" xfId="12148" xr:uid="{00000000-0005-0000-0000-0000622F0000}"/>
    <cellStyle name="_Table_Marionnaud DCF Sept-03 5 3" xfId="12149" xr:uid="{00000000-0005-0000-0000-0000632F0000}"/>
    <cellStyle name="_Table_Marionnaud DCF Sept-03 5 4" xfId="12150" xr:uid="{00000000-0005-0000-0000-0000642F0000}"/>
    <cellStyle name="_Table_Marionnaud DCF Sept-03 6" xfId="12151" xr:uid="{00000000-0005-0000-0000-0000652F0000}"/>
    <cellStyle name="_Table_Marionnaud DCF Sept-03 6 2" xfId="12152" xr:uid="{00000000-0005-0000-0000-0000662F0000}"/>
    <cellStyle name="_Table_Marionnaud DCF Sept-03 6 2 2" xfId="12153" xr:uid="{00000000-0005-0000-0000-0000672F0000}"/>
    <cellStyle name="_Table_Marionnaud DCF Sept-03 6 2 3" xfId="12154" xr:uid="{00000000-0005-0000-0000-0000682F0000}"/>
    <cellStyle name="_Table_Marionnaud DCF Sept-03 6 3" xfId="12155" xr:uid="{00000000-0005-0000-0000-0000692F0000}"/>
    <cellStyle name="_Table_Marionnaud DCF Sept-03 6 4" xfId="12156" xr:uid="{00000000-0005-0000-0000-00006A2F0000}"/>
    <cellStyle name="_Table_Marionnaud DCF Sept-03 7" xfId="12157" xr:uid="{00000000-0005-0000-0000-00006B2F0000}"/>
    <cellStyle name="_Table_Marionnaud DCF Sept-03 7 2" xfId="12158" xr:uid="{00000000-0005-0000-0000-00006C2F0000}"/>
    <cellStyle name="_Table_Marionnaud DCF Sept-03 7 2 2" xfId="12159" xr:uid="{00000000-0005-0000-0000-00006D2F0000}"/>
    <cellStyle name="_Table_Marionnaud DCF Sept-03 7 2 3" xfId="12160" xr:uid="{00000000-0005-0000-0000-00006E2F0000}"/>
    <cellStyle name="_Table_Marionnaud DCF Sept-03 7 3" xfId="12161" xr:uid="{00000000-0005-0000-0000-00006F2F0000}"/>
    <cellStyle name="_Table_Marionnaud DCF Sept-03 7 4" xfId="12162" xr:uid="{00000000-0005-0000-0000-0000702F0000}"/>
    <cellStyle name="_Table_Marionnaud DCF Sept-03 8" xfId="12163" xr:uid="{00000000-0005-0000-0000-0000712F0000}"/>
    <cellStyle name="_Table_Marionnaud DCF Sept-03 8 2" xfId="12164" xr:uid="{00000000-0005-0000-0000-0000722F0000}"/>
    <cellStyle name="_Table_Marionnaud DCF Sept-03 8 2 2" xfId="12165" xr:uid="{00000000-0005-0000-0000-0000732F0000}"/>
    <cellStyle name="_Table_Marionnaud DCF Sept-03 8 2 3" xfId="12166" xr:uid="{00000000-0005-0000-0000-0000742F0000}"/>
    <cellStyle name="_Table_Marionnaud DCF Sept-03 8 3" xfId="12167" xr:uid="{00000000-0005-0000-0000-0000752F0000}"/>
    <cellStyle name="_Table_Marionnaud DCF Sept-03 8 4" xfId="12168" xr:uid="{00000000-0005-0000-0000-0000762F0000}"/>
    <cellStyle name="_Table_Marionnaud DCF Sept-03 9" xfId="12169" xr:uid="{00000000-0005-0000-0000-0000772F0000}"/>
    <cellStyle name="_Table_Marionnaud DCF Sept-03_FX Trades" xfId="12170" xr:uid="{00000000-0005-0000-0000-0000782F0000}"/>
    <cellStyle name="_Table_Marionnaud DCF Sept-03_FX Trades 2" xfId="12171" xr:uid="{00000000-0005-0000-0000-0000792F0000}"/>
    <cellStyle name="_Table_Marionnaud DCF Sept-03_FX Trades 3" xfId="12172" xr:uid="{00000000-0005-0000-0000-00007A2F0000}"/>
    <cellStyle name="_Table_Marionnaud Model_15April" xfId="12173" xr:uid="{00000000-0005-0000-0000-00007B2F0000}"/>
    <cellStyle name="_Table_Marionnaud Model_15April 10" xfId="12174" xr:uid="{00000000-0005-0000-0000-00007C2F0000}"/>
    <cellStyle name="_Table_Marionnaud Model_15April 2" xfId="12175" xr:uid="{00000000-0005-0000-0000-00007D2F0000}"/>
    <cellStyle name="_Table_Marionnaud Model_15April 2 2" xfId="12176" xr:uid="{00000000-0005-0000-0000-00007E2F0000}"/>
    <cellStyle name="_Table_Marionnaud Model_15April 2 2 2" xfId="12177" xr:uid="{00000000-0005-0000-0000-00007F2F0000}"/>
    <cellStyle name="_Table_Marionnaud Model_15April 2 2 3" xfId="12178" xr:uid="{00000000-0005-0000-0000-0000802F0000}"/>
    <cellStyle name="_Table_Marionnaud Model_15April 2 3" xfId="12179" xr:uid="{00000000-0005-0000-0000-0000812F0000}"/>
    <cellStyle name="_Table_Marionnaud Model_15April 2 4" xfId="12180" xr:uid="{00000000-0005-0000-0000-0000822F0000}"/>
    <cellStyle name="_Table_Marionnaud Model_15April 3" xfId="12181" xr:uid="{00000000-0005-0000-0000-0000832F0000}"/>
    <cellStyle name="_Table_Marionnaud Model_15April 3 2" xfId="12182" xr:uid="{00000000-0005-0000-0000-0000842F0000}"/>
    <cellStyle name="_Table_Marionnaud Model_15April 3 2 2" xfId="12183" xr:uid="{00000000-0005-0000-0000-0000852F0000}"/>
    <cellStyle name="_Table_Marionnaud Model_15April 3 2 3" xfId="12184" xr:uid="{00000000-0005-0000-0000-0000862F0000}"/>
    <cellStyle name="_Table_Marionnaud Model_15April 3 3" xfId="12185" xr:uid="{00000000-0005-0000-0000-0000872F0000}"/>
    <cellStyle name="_Table_Marionnaud Model_15April 3 4" xfId="12186" xr:uid="{00000000-0005-0000-0000-0000882F0000}"/>
    <cellStyle name="_Table_Marionnaud Model_15April 4" xfId="12187" xr:uid="{00000000-0005-0000-0000-0000892F0000}"/>
    <cellStyle name="_Table_Marionnaud Model_15April 4 2" xfId="12188" xr:uid="{00000000-0005-0000-0000-00008A2F0000}"/>
    <cellStyle name="_Table_Marionnaud Model_15April 4 2 2" xfId="12189" xr:uid="{00000000-0005-0000-0000-00008B2F0000}"/>
    <cellStyle name="_Table_Marionnaud Model_15April 4 2 3" xfId="12190" xr:uid="{00000000-0005-0000-0000-00008C2F0000}"/>
    <cellStyle name="_Table_Marionnaud Model_15April 4 3" xfId="12191" xr:uid="{00000000-0005-0000-0000-00008D2F0000}"/>
    <cellStyle name="_Table_Marionnaud Model_15April 4 4" xfId="12192" xr:uid="{00000000-0005-0000-0000-00008E2F0000}"/>
    <cellStyle name="_Table_Marionnaud Model_15April 5" xfId="12193" xr:uid="{00000000-0005-0000-0000-00008F2F0000}"/>
    <cellStyle name="_Table_Marionnaud Model_15April 5 2" xfId="12194" xr:uid="{00000000-0005-0000-0000-0000902F0000}"/>
    <cellStyle name="_Table_Marionnaud Model_15April 5 2 2" xfId="12195" xr:uid="{00000000-0005-0000-0000-0000912F0000}"/>
    <cellStyle name="_Table_Marionnaud Model_15April 5 2 3" xfId="12196" xr:uid="{00000000-0005-0000-0000-0000922F0000}"/>
    <cellStyle name="_Table_Marionnaud Model_15April 5 3" xfId="12197" xr:uid="{00000000-0005-0000-0000-0000932F0000}"/>
    <cellStyle name="_Table_Marionnaud Model_15April 5 4" xfId="12198" xr:uid="{00000000-0005-0000-0000-0000942F0000}"/>
    <cellStyle name="_Table_Marionnaud Model_15April 6" xfId="12199" xr:uid="{00000000-0005-0000-0000-0000952F0000}"/>
    <cellStyle name="_Table_Marionnaud Model_15April 6 2" xfId="12200" xr:uid="{00000000-0005-0000-0000-0000962F0000}"/>
    <cellStyle name="_Table_Marionnaud Model_15April 6 2 2" xfId="12201" xr:uid="{00000000-0005-0000-0000-0000972F0000}"/>
    <cellStyle name="_Table_Marionnaud Model_15April 6 2 3" xfId="12202" xr:uid="{00000000-0005-0000-0000-0000982F0000}"/>
    <cellStyle name="_Table_Marionnaud Model_15April 6 3" xfId="12203" xr:uid="{00000000-0005-0000-0000-0000992F0000}"/>
    <cellStyle name="_Table_Marionnaud Model_15April 6 4" xfId="12204" xr:uid="{00000000-0005-0000-0000-00009A2F0000}"/>
    <cellStyle name="_Table_Marionnaud Model_15April 7" xfId="12205" xr:uid="{00000000-0005-0000-0000-00009B2F0000}"/>
    <cellStyle name="_Table_Marionnaud Model_15April 7 2" xfId="12206" xr:uid="{00000000-0005-0000-0000-00009C2F0000}"/>
    <cellStyle name="_Table_Marionnaud Model_15April 7 2 2" xfId="12207" xr:uid="{00000000-0005-0000-0000-00009D2F0000}"/>
    <cellStyle name="_Table_Marionnaud Model_15April 7 2 3" xfId="12208" xr:uid="{00000000-0005-0000-0000-00009E2F0000}"/>
    <cellStyle name="_Table_Marionnaud Model_15April 7 3" xfId="12209" xr:uid="{00000000-0005-0000-0000-00009F2F0000}"/>
    <cellStyle name="_Table_Marionnaud Model_15April 7 4" xfId="12210" xr:uid="{00000000-0005-0000-0000-0000A02F0000}"/>
    <cellStyle name="_Table_Marionnaud Model_15April 8" xfId="12211" xr:uid="{00000000-0005-0000-0000-0000A12F0000}"/>
    <cellStyle name="_Table_Marionnaud Model_15April 8 2" xfId="12212" xr:uid="{00000000-0005-0000-0000-0000A22F0000}"/>
    <cellStyle name="_Table_Marionnaud Model_15April 8 2 2" xfId="12213" xr:uid="{00000000-0005-0000-0000-0000A32F0000}"/>
    <cellStyle name="_Table_Marionnaud Model_15April 8 2 3" xfId="12214" xr:uid="{00000000-0005-0000-0000-0000A42F0000}"/>
    <cellStyle name="_Table_Marionnaud Model_15April 8 3" xfId="12215" xr:uid="{00000000-0005-0000-0000-0000A52F0000}"/>
    <cellStyle name="_Table_Marionnaud Model_15April 8 4" xfId="12216" xr:uid="{00000000-0005-0000-0000-0000A62F0000}"/>
    <cellStyle name="_Table_Marionnaud Model_15April 9" xfId="12217" xr:uid="{00000000-0005-0000-0000-0000A72F0000}"/>
    <cellStyle name="_Table_Marionnaud Model_15April_FX Trades" xfId="12218" xr:uid="{00000000-0005-0000-0000-0000A82F0000}"/>
    <cellStyle name="_Table_Marionnaud Model_15April_FX Trades 2" xfId="12219" xr:uid="{00000000-0005-0000-0000-0000A92F0000}"/>
    <cellStyle name="_Table_Marionnaud Model_15April_FX Trades 3" xfId="12220" xr:uid="{00000000-0005-0000-0000-0000AA2F0000}"/>
    <cellStyle name="_Table_Mgmt value" xfId="12221" xr:uid="{00000000-0005-0000-0000-0000AB2F0000}"/>
    <cellStyle name="_Table_Mgmt value 10" xfId="12222" xr:uid="{00000000-0005-0000-0000-0000AC2F0000}"/>
    <cellStyle name="_Table_Mgmt value 11" xfId="12223" xr:uid="{00000000-0005-0000-0000-0000AD2F0000}"/>
    <cellStyle name="_Table_Mgmt value 2" xfId="12224" xr:uid="{00000000-0005-0000-0000-0000AE2F0000}"/>
    <cellStyle name="_Table_Mgmt value 2 10" xfId="12225" xr:uid="{00000000-0005-0000-0000-0000AF2F0000}"/>
    <cellStyle name="_Table_Mgmt value 2 2" xfId="12226" xr:uid="{00000000-0005-0000-0000-0000B02F0000}"/>
    <cellStyle name="_Table_Mgmt value 2 2 2" xfId="12227" xr:uid="{00000000-0005-0000-0000-0000B12F0000}"/>
    <cellStyle name="_Table_Mgmt value 2 2 2 2" xfId="12228" xr:uid="{00000000-0005-0000-0000-0000B22F0000}"/>
    <cellStyle name="_Table_Mgmt value 2 2 2 3" xfId="12229" xr:uid="{00000000-0005-0000-0000-0000B32F0000}"/>
    <cellStyle name="_Table_Mgmt value 2 2 3" xfId="12230" xr:uid="{00000000-0005-0000-0000-0000B42F0000}"/>
    <cellStyle name="_Table_Mgmt value 2 2 4" xfId="12231" xr:uid="{00000000-0005-0000-0000-0000B52F0000}"/>
    <cellStyle name="_Table_Mgmt value 2 3" xfId="12232" xr:uid="{00000000-0005-0000-0000-0000B62F0000}"/>
    <cellStyle name="_Table_Mgmt value 2 3 2" xfId="12233" xr:uid="{00000000-0005-0000-0000-0000B72F0000}"/>
    <cellStyle name="_Table_Mgmt value 2 3 2 2" xfId="12234" xr:uid="{00000000-0005-0000-0000-0000B82F0000}"/>
    <cellStyle name="_Table_Mgmt value 2 3 2 3" xfId="12235" xr:uid="{00000000-0005-0000-0000-0000B92F0000}"/>
    <cellStyle name="_Table_Mgmt value 2 3 3" xfId="12236" xr:uid="{00000000-0005-0000-0000-0000BA2F0000}"/>
    <cellStyle name="_Table_Mgmt value 2 3 4" xfId="12237" xr:uid="{00000000-0005-0000-0000-0000BB2F0000}"/>
    <cellStyle name="_Table_Mgmt value 2 4" xfId="12238" xr:uid="{00000000-0005-0000-0000-0000BC2F0000}"/>
    <cellStyle name="_Table_Mgmt value 2 4 2" xfId="12239" xr:uid="{00000000-0005-0000-0000-0000BD2F0000}"/>
    <cellStyle name="_Table_Mgmt value 2 4 2 2" xfId="12240" xr:uid="{00000000-0005-0000-0000-0000BE2F0000}"/>
    <cellStyle name="_Table_Mgmt value 2 4 2 3" xfId="12241" xr:uid="{00000000-0005-0000-0000-0000BF2F0000}"/>
    <cellStyle name="_Table_Mgmt value 2 4 3" xfId="12242" xr:uid="{00000000-0005-0000-0000-0000C02F0000}"/>
    <cellStyle name="_Table_Mgmt value 2 4 4" xfId="12243" xr:uid="{00000000-0005-0000-0000-0000C12F0000}"/>
    <cellStyle name="_Table_Mgmt value 2 5" xfId="12244" xr:uid="{00000000-0005-0000-0000-0000C22F0000}"/>
    <cellStyle name="_Table_Mgmt value 2 5 2" xfId="12245" xr:uid="{00000000-0005-0000-0000-0000C32F0000}"/>
    <cellStyle name="_Table_Mgmt value 2 5 2 2" xfId="12246" xr:uid="{00000000-0005-0000-0000-0000C42F0000}"/>
    <cellStyle name="_Table_Mgmt value 2 5 2 3" xfId="12247" xr:uid="{00000000-0005-0000-0000-0000C52F0000}"/>
    <cellStyle name="_Table_Mgmt value 2 5 3" xfId="12248" xr:uid="{00000000-0005-0000-0000-0000C62F0000}"/>
    <cellStyle name="_Table_Mgmt value 2 5 4" xfId="12249" xr:uid="{00000000-0005-0000-0000-0000C72F0000}"/>
    <cellStyle name="_Table_Mgmt value 2 6" xfId="12250" xr:uid="{00000000-0005-0000-0000-0000C82F0000}"/>
    <cellStyle name="_Table_Mgmt value 2 6 2" xfId="12251" xr:uid="{00000000-0005-0000-0000-0000C92F0000}"/>
    <cellStyle name="_Table_Mgmt value 2 6 2 2" xfId="12252" xr:uid="{00000000-0005-0000-0000-0000CA2F0000}"/>
    <cellStyle name="_Table_Mgmt value 2 6 2 3" xfId="12253" xr:uid="{00000000-0005-0000-0000-0000CB2F0000}"/>
    <cellStyle name="_Table_Mgmt value 2 6 3" xfId="12254" xr:uid="{00000000-0005-0000-0000-0000CC2F0000}"/>
    <cellStyle name="_Table_Mgmt value 2 6 4" xfId="12255" xr:uid="{00000000-0005-0000-0000-0000CD2F0000}"/>
    <cellStyle name="_Table_Mgmt value 2 7" xfId="12256" xr:uid="{00000000-0005-0000-0000-0000CE2F0000}"/>
    <cellStyle name="_Table_Mgmt value 2 7 2" xfId="12257" xr:uid="{00000000-0005-0000-0000-0000CF2F0000}"/>
    <cellStyle name="_Table_Mgmt value 2 7 2 2" xfId="12258" xr:uid="{00000000-0005-0000-0000-0000D02F0000}"/>
    <cellStyle name="_Table_Mgmt value 2 7 2 3" xfId="12259" xr:uid="{00000000-0005-0000-0000-0000D12F0000}"/>
    <cellStyle name="_Table_Mgmt value 2 7 3" xfId="12260" xr:uid="{00000000-0005-0000-0000-0000D22F0000}"/>
    <cellStyle name="_Table_Mgmt value 2 7 4" xfId="12261" xr:uid="{00000000-0005-0000-0000-0000D32F0000}"/>
    <cellStyle name="_Table_Mgmt value 2 8" xfId="12262" xr:uid="{00000000-0005-0000-0000-0000D42F0000}"/>
    <cellStyle name="_Table_Mgmt value 2 8 2" xfId="12263" xr:uid="{00000000-0005-0000-0000-0000D52F0000}"/>
    <cellStyle name="_Table_Mgmt value 2 8 2 2" xfId="12264" xr:uid="{00000000-0005-0000-0000-0000D62F0000}"/>
    <cellStyle name="_Table_Mgmt value 2 8 2 3" xfId="12265" xr:uid="{00000000-0005-0000-0000-0000D72F0000}"/>
    <cellStyle name="_Table_Mgmt value 2 8 3" xfId="12266" xr:uid="{00000000-0005-0000-0000-0000D82F0000}"/>
    <cellStyle name="_Table_Mgmt value 2 8 4" xfId="12267" xr:uid="{00000000-0005-0000-0000-0000D92F0000}"/>
    <cellStyle name="_Table_Mgmt value 2 9" xfId="12268" xr:uid="{00000000-0005-0000-0000-0000DA2F0000}"/>
    <cellStyle name="_Table_Mgmt value 3" xfId="12269" xr:uid="{00000000-0005-0000-0000-0000DB2F0000}"/>
    <cellStyle name="_Table_Mgmt value 3 2" xfId="12270" xr:uid="{00000000-0005-0000-0000-0000DC2F0000}"/>
    <cellStyle name="_Table_Mgmt value 3 2 2" xfId="12271" xr:uid="{00000000-0005-0000-0000-0000DD2F0000}"/>
    <cellStyle name="_Table_Mgmt value 3 2 3" xfId="12272" xr:uid="{00000000-0005-0000-0000-0000DE2F0000}"/>
    <cellStyle name="_Table_Mgmt value 3 3" xfId="12273" xr:uid="{00000000-0005-0000-0000-0000DF2F0000}"/>
    <cellStyle name="_Table_Mgmt value 3 4" xfId="12274" xr:uid="{00000000-0005-0000-0000-0000E02F0000}"/>
    <cellStyle name="_Table_Mgmt value 4" xfId="12275" xr:uid="{00000000-0005-0000-0000-0000E12F0000}"/>
    <cellStyle name="_Table_Mgmt value 4 2" xfId="12276" xr:uid="{00000000-0005-0000-0000-0000E22F0000}"/>
    <cellStyle name="_Table_Mgmt value 4 2 2" xfId="12277" xr:uid="{00000000-0005-0000-0000-0000E32F0000}"/>
    <cellStyle name="_Table_Mgmt value 4 2 3" xfId="12278" xr:uid="{00000000-0005-0000-0000-0000E42F0000}"/>
    <cellStyle name="_Table_Mgmt value 4 3" xfId="12279" xr:uid="{00000000-0005-0000-0000-0000E52F0000}"/>
    <cellStyle name="_Table_Mgmt value 4 4" xfId="12280" xr:uid="{00000000-0005-0000-0000-0000E62F0000}"/>
    <cellStyle name="_Table_Mgmt value 5" xfId="12281" xr:uid="{00000000-0005-0000-0000-0000E72F0000}"/>
    <cellStyle name="_Table_Mgmt value 5 2" xfId="12282" xr:uid="{00000000-0005-0000-0000-0000E82F0000}"/>
    <cellStyle name="_Table_Mgmt value 5 2 2" xfId="12283" xr:uid="{00000000-0005-0000-0000-0000E92F0000}"/>
    <cellStyle name="_Table_Mgmt value 5 2 3" xfId="12284" xr:uid="{00000000-0005-0000-0000-0000EA2F0000}"/>
    <cellStyle name="_Table_Mgmt value 5 3" xfId="12285" xr:uid="{00000000-0005-0000-0000-0000EB2F0000}"/>
    <cellStyle name="_Table_Mgmt value 5 4" xfId="12286" xr:uid="{00000000-0005-0000-0000-0000EC2F0000}"/>
    <cellStyle name="_Table_Mgmt value 6" xfId="12287" xr:uid="{00000000-0005-0000-0000-0000ED2F0000}"/>
    <cellStyle name="_Table_Mgmt value 6 2" xfId="12288" xr:uid="{00000000-0005-0000-0000-0000EE2F0000}"/>
    <cellStyle name="_Table_Mgmt value 6 2 2" xfId="12289" xr:uid="{00000000-0005-0000-0000-0000EF2F0000}"/>
    <cellStyle name="_Table_Mgmt value 6 2 3" xfId="12290" xr:uid="{00000000-0005-0000-0000-0000F02F0000}"/>
    <cellStyle name="_Table_Mgmt value 6 3" xfId="12291" xr:uid="{00000000-0005-0000-0000-0000F12F0000}"/>
    <cellStyle name="_Table_Mgmt value 6 4" xfId="12292" xr:uid="{00000000-0005-0000-0000-0000F22F0000}"/>
    <cellStyle name="_Table_Mgmt value 7" xfId="12293" xr:uid="{00000000-0005-0000-0000-0000F32F0000}"/>
    <cellStyle name="_Table_Mgmt value 7 2" xfId="12294" xr:uid="{00000000-0005-0000-0000-0000F42F0000}"/>
    <cellStyle name="_Table_Mgmt value 7 2 2" xfId="12295" xr:uid="{00000000-0005-0000-0000-0000F52F0000}"/>
    <cellStyle name="_Table_Mgmt value 7 2 3" xfId="12296" xr:uid="{00000000-0005-0000-0000-0000F62F0000}"/>
    <cellStyle name="_Table_Mgmt value 7 3" xfId="12297" xr:uid="{00000000-0005-0000-0000-0000F72F0000}"/>
    <cellStyle name="_Table_Mgmt value 7 4" xfId="12298" xr:uid="{00000000-0005-0000-0000-0000F82F0000}"/>
    <cellStyle name="_Table_Mgmt value 8" xfId="12299" xr:uid="{00000000-0005-0000-0000-0000F92F0000}"/>
    <cellStyle name="_Table_Mgmt value 8 2" xfId="12300" xr:uid="{00000000-0005-0000-0000-0000FA2F0000}"/>
    <cellStyle name="_Table_Mgmt value 8 2 2" xfId="12301" xr:uid="{00000000-0005-0000-0000-0000FB2F0000}"/>
    <cellStyle name="_Table_Mgmt value 8 2 3" xfId="12302" xr:uid="{00000000-0005-0000-0000-0000FC2F0000}"/>
    <cellStyle name="_Table_Mgmt value 8 3" xfId="12303" xr:uid="{00000000-0005-0000-0000-0000FD2F0000}"/>
    <cellStyle name="_Table_Mgmt value 8 4" xfId="12304" xr:uid="{00000000-0005-0000-0000-0000FE2F0000}"/>
    <cellStyle name="_Table_Mgmt value 9" xfId="12305" xr:uid="{00000000-0005-0000-0000-0000FF2F0000}"/>
    <cellStyle name="_Table_Mgmt value 9 2" xfId="12306" xr:uid="{00000000-0005-0000-0000-000000300000}"/>
    <cellStyle name="_Table_Mgmt value 9 2 2" xfId="12307" xr:uid="{00000000-0005-0000-0000-000001300000}"/>
    <cellStyle name="_Table_Mgmt value 9 2 3" xfId="12308" xr:uid="{00000000-0005-0000-0000-000002300000}"/>
    <cellStyle name="_Table_Mgmt value 9 3" xfId="12309" xr:uid="{00000000-0005-0000-0000-000003300000}"/>
    <cellStyle name="_Table_Mgmt value 9 4" xfId="12310" xr:uid="{00000000-0005-0000-0000-000004300000}"/>
    <cellStyle name="_Table_Mgmt value_FX Trades" xfId="12311" xr:uid="{00000000-0005-0000-0000-000005300000}"/>
    <cellStyle name="_Table_Mgmt value_FX Trades 2" xfId="12312" xr:uid="{00000000-0005-0000-0000-000006300000}"/>
    <cellStyle name="_Table_Mgmt value_FX Trades 3" xfId="12313" xr:uid="{00000000-0005-0000-0000-000007300000}"/>
    <cellStyle name="_Table_Mgmt value_Inputs" xfId="12314" xr:uid="{00000000-0005-0000-0000-000008300000}"/>
    <cellStyle name="_Table_Mgmt value_Inputs 10" xfId="12315" xr:uid="{00000000-0005-0000-0000-000009300000}"/>
    <cellStyle name="_Table_Mgmt value_Inputs 2" xfId="12316" xr:uid="{00000000-0005-0000-0000-00000A300000}"/>
    <cellStyle name="_Table_Mgmt value_Inputs 2 2" xfId="12317" xr:uid="{00000000-0005-0000-0000-00000B300000}"/>
    <cellStyle name="_Table_Mgmt value_Inputs 2 2 2" xfId="12318" xr:uid="{00000000-0005-0000-0000-00000C300000}"/>
    <cellStyle name="_Table_Mgmt value_Inputs 2 2 3" xfId="12319" xr:uid="{00000000-0005-0000-0000-00000D300000}"/>
    <cellStyle name="_Table_Mgmt value_Inputs 2 3" xfId="12320" xr:uid="{00000000-0005-0000-0000-00000E300000}"/>
    <cellStyle name="_Table_Mgmt value_Inputs 2 4" xfId="12321" xr:uid="{00000000-0005-0000-0000-00000F300000}"/>
    <cellStyle name="_Table_Mgmt value_Inputs 3" xfId="12322" xr:uid="{00000000-0005-0000-0000-000010300000}"/>
    <cellStyle name="_Table_Mgmt value_Inputs 3 2" xfId="12323" xr:uid="{00000000-0005-0000-0000-000011300000}"/>
    <cellStyle name="_Table_Mgmt value_Inputs 3 2 2" xfId="12324" xr:uid="{00000000-0005-0000-0000-000012300000}"/>
    <cellStyle name="_Table_Mgmt value_Inputs 3 2 3" xfId="12325" xr:uid="{00000000-0005-0000-0000-000013300000}"/>
    <cellStyle name="_Table_Mgmt value_Inputs 3 3" xfId="12326" xr:uid="{00000000-0005-0000-0000-000014300000}"/>
    <cellStyle name="_Table_Mgmt value_Inputs 3 4" xfId="12327" xr:uid="{00000000-0005-0000-0000-000015300000}"/>
    <cellStyle name="_Table_Mgmt value_Inputs 4" xfId="12328" xr:uid="{00000000-0005-0000-0000-000016300000}"/>
    <cellStyle name="_Table_Mgmt value_Inputs 4 2" xfId="12329" xr:uid="{00000000-0005-0000-0000-000017300000}"/>
    <cellStyle name="_Table_Mgmt value_Inputs 4 2 2" xfId="12330" xr:uid="{00000000-0005-0000-0000-000018300000}"/>
    <cellStyle name="_Table_Mgmt value_Inputs 4 2 3" xfId="12331" xr:uid="{00000000-0005-0000-0000-000019300000}"/>
    <cellStyle name="_Table_Mgmt value_Inputs 4 3" xfId="12332" xr:uid="{00000000-0005-0000-0000-00001A300000}"/>
    <cellStyle name="_Table_Mgmt value_Inputs 4 4" xfId="12333" xr:uid="{00000000-0005-0000-0000-00001B300000}"/>
    <cellStyle name="_Table_Mgmt value_Inputs 5" xfId="12334" xr:uid="{00000000-0005-0000-0000-00001C300000}"/>
    <cellStyle name="_Table_Mgmt value_Inputs 5 2" xfId="12335" xr:uid="{00000000-0005-0000-0000-00001D300000}"/>
    <cellStyle name="_Table_Mgmt value_Inputs 5 2 2" xfId="12336" xr:uid="{00000000-0005-0000-0000-00001E300000}"/>
    <cellStyle name="_Table_Mgmt value_Inputs 5 2 3" xfId="12337" xr:uid="{00000000-0005-0000-0000-00001F300000}"/>
    <cellStyle name="_Table_Mgmt value_Inputs 5 3" xfId="12338" xr:uid="{00000000-0005-0000-0000-000020300000}"/>
    <cellStyle name="_Table_Mgmt value_Inputs 5 4" xfId="12339" xr:uid="{00000000-0005-0000-0000-000021300000}"/>
    <cellStyle name="_Table_Mgmt value_Inputs 6" xfId="12340" xr:uid="{00000000-0005-0000-0000-000022300000}"/>
    <cellStyle name="_Table_Mgmt value_Inputs 6 2" xfId="12341" xr:uid="{00000000-0005-0000-0000-000023300000}"/>
    <cellStyle name="_Table_Mgmt value_Inputs 6 2 2" xfId="12342" xr:uid="{00000000-0005-0000-0000-000024300000}"/>
    <cellStyle name="_Table_Mgmt value_Inputs 6 2 3" xfId="12343" xr:uid="{00000000-0005-0000-0000-000025300000}"/>
    <cellStyle name="_Table_Mgmt value_Inputs 6 3" xfId="12344" xr:uid="{00000000-0005-0000-0000-000026300000}"/>
    <cellStyle name="_Table_Mgmt value_Inputs 6 4" xfId="12345" xr:uid="{00000000-0005-0000-0000-000027300000}"/>
    <cellStyle name="_Table_Mgmt value_Inputs 7" xfId="12346" xr:uid="{00000000-0005-0000-0000-000028300000}"/>
    <cellStyle name="_Table_Mgmt value_Inputs 7 2" xfId="12347" xr:uid="{00000000-0005-0000-0000-000029300000}"/>
    <cellStyle name="_Table_Mgmt value_Inputs 7 2 2" xfId="12348" xr:uid="{00000000-0005-0000-0000-00002A300000}"/>
    <cellStyle name="_Table_Mgmt value_Inputs 7 2 3" xfId="12349" xr:uid="{00000000-0005-0000-0000-00002B300000}"/>
    <cellStyle name="_Table_Mgmt value_Inputs 7 3" xfId="12350" xr:uid="{00000000-0005-0000-0000-00002C300000}"/>
    <cellStyle name="_Table_Mgmt value_Inputs 7 4" xfId="12351" xr:uid="{00000000-0005-0000-0000-00002D300000}"/>
    <cellStyle name="_Table_Mgmt value_Inputs 8" xfId="12352" xr:uid="{00000000-0005-0000-0000-00002E300000}"/>
    <cellStyle name="_Table_Mgmt value_Inputs 8 2" xfId="12353" xr:uid="{00000000-0005-0000-0000-00002F300000}"/>
    <cellStyle name="_Table_Mgmt value_Inputs 8 2 2" xfId="12354" xr:uid="{00000000-0005-0000-0000-000030300000}"/>
    <cellStyle name="_Table_Mgmt value_Inputs 8 2 3" xfId="12355" xr:uid="{00000000-0005-0000-0000-000031300000}"/>
    <cellStyle name="_Table_Mgmt value_Inputs 8 3" xfId="12356" xr:uid="{00000000-0005-0000-0000-000032300000}"/>
    <cellStyle name="_Table_Mgmt value_Inputs 8 4" xfId="12357" xr:uid="{00000000-0005-0000-0000-000033300000}"/>
    <cellStyle name="_Table_Mgmt value_Inputs 9" xfId="12358" xr:uid="{00000000-0005-0000-0000-000034300000}"/>
    <cellStyle name="_Table_Mgmt value_March workings 2010" xfId="12359" xr:uid="{00000000-0005-0000-0000-000035300000}"/>
    <cellStyle name="_Table_Mgmt value_March workings 2010 10" xfId="12360" xr:uid="{00000000-0005-0000-0000-000036300000}"/>
    <cellStyle name="_Table_Mgmt value_March workings 2010 2" xfId="12361" xr:uid="{00000000-0005-0000-0000-000037300000}"/>
    <cellStyle name="_Table_Mgmt value_March workings 2010 2 2" xfId="12362" xr:uid="{00000000-0005-0000-0000-000038300000}"/>
    <cellStyle name="_Table_Mgmt value_March workings 2010 2 2 2" xfId="12363" xr:uid="{00000000-0005-0000-0000-000039300000}"/>
    <cellStyle name="_Table_Mgmt value_March workings 2010 2 2 3" xfId="12364" xr:uid="{00000000-0005-0000-0000-00003A300000}"/>
    <cellStyle name="_Table_Mgmt value_March workings 2010 2 3" xfId="12365" xr:uid="{00000000-0005-0000-0000-00003B300000}"/>
    <cellStyle name="_Table_Mgmt value_March workings 2010 2 4" xfId="12366" xr:uid="{00000000-0005-0000-0000-00003C300000}"/>
    <cellStyle name="_Table_Mgmt value_March workings 2010 3" xfId="12367" xr:uid="{00000000-0005-0000-0000-00003D300000}"/>
    <cellStyle name="_Table_Mgmt value_March workings 2010 3 2" xfId="12368" xr:uid="{00000000-0005-0000-0000-00003E300000}"/>
    <cellStyle name="_Table_Mgmt value_March workings 2010 3 2 2" xfId="12369" xr:uid="{00000000-0005-0000-0000-00003F300000}"/>
    <cellStyle name="_Table_Mgmt value_March workings 2010 3 2 3" xfId="12370" xr:uid="{00000000-0005-0000-0000-000040300000}"/>
    <cellStyle name="_Table_Mgmt value_March workings 2010 3 3" xfId="12371" xr:uid="{00000000-0005-0000-0000-000041300000}"/>
    <cellStyle name="_Table_Mgmt value_March workings 2010 3 4" xfId="12372" xr:uid="{00000000-0005-0000-0000-000042300000}"/>
    <cellStyle name="_Table_Mgmt value_March workings 2010 4" xfId="12373" xr:uid="{00000000-0005-0000-0000-000043300000}"/>
    <cellStyle name="_Table_Mgmt value_March workings 2010 4 2" xfId="12374" xr:uid="{00000000-0005-0000-0000-000044300000}"/>
    <cellStyle name="_Table_Mgmt value_March workings 2010 4 2 2" xfId="12375" xr:uid="{00000000-0005-0000-0000-000045300000}"/>
    <cellStyle name="_Table_Mgmt value_March workings 2010 4 2 3" xfId="12376" xr:uid="{00000000-0005-0000-0000-000046300000}"/>
    <cellStyle name="_Table_Mgmt value_March workings 2010 4 3" xfId="12377" xr:uid="{00000000-0005-0000-0000-000047300000}"/>
    <cellStyle name="_Table_Mgmt value_March workings 2010 4 4" xfId="12378" xr:uid="{00000000-0005-0000-0000-000048300000}"/>
    <cellStyle name="_Table_Mgmt value_March workings 2010 5" xfId="12379" xr:uid="{00000000-0005-0000-0000-000049300000}"/>
    <cellStyle name="_Table_Mgmt value_March workings 2010 5 2" xfId="12380" xr:uid="{00000000-0005-0000-0000-00004A300000}"/>
    <cellStyle name="_Table_Mgmt value_March workings 2010 5 2 2" xfId="12381" xr:uid="{00000000-0005-0000-0000-00004B300000}"/>
    <cellStyle name="_Table_Mgmt value_March workings 2010 5 2 3" xfId="12382" xr:uid="{00000000-0005-0000-0000-00004C300000}"/>
    <cellStyle name="_Table_Mgmt value_March workings 2010 5 3" xfId="12383" xr:uid="{00000000-0005-0000-0000-00004D300000}"/>
    <cellStyle name="_Table_Mgmt value_March workings 2010 5 4" xfId="12384" xr:uid="{00000000-0005-0000-0000-00004E300000}"/>
    <cellStyle name="_Table_Mgmt value_March workings 2010 6" xfId="12385" xr:uid="{00000000-0005-0000-0000-00004F300000}"/>
    <cellStyle name="_Table_Mgmt value_March workings 2010 6 2" xfId="12386" xr:uid="{00000000-0005-0000-0000-000050300000}"/>
    <cellStyle name="_Table_Mgmt value_March workings 2010 6 2 2" xfId="12387" xr:uid="{00000000-0005-0000-0000-000051300000}"/>
    <cellStyle name="_Table_Mgmt value_March workings 2010 6 2 3" xfId="12388" xr:uid="{00000000-0005-0000-0000-000052300000}"/>
    <cellStyle name="_Table_Mgmt value_March workings 2010 6 3" xfId="12389" xr:uid="{00000000-0005-0000-0000-000053300000}"/>
    <cellStyle name="_Table_Mgmt value_March workings 2010 6 4" xfId="12390" xr:uid="{00000000-0005-0000-0000-000054300000}"/>
    <cellStyle name="_Table_Mgmt value_March workings 2010 7" xfId="12391" xr:uid="{00000000-0005-0000-0000-000055300000}"/>
    <cellStyle name="_Table_Mgmt value_March workings 2010 7 2" xfId="12392" xr:uid="{00000000-0005-0000-0000-000056300000}"/>
    <cellStyle name="_Table_Mgmt value_March workings 2010 7 2 2" xfId="12393" xr:uid="{00000000-0005-0000-0000-000057300000}"/>
    <cellStyle name="_Table_Mgmt value_March workings 2010 7 2 3" xfId="12394" xr:uid="{00000000-0005-0000-0000-000058300000}"/>
    <cellStyle name="_Table_Mgmt value_March workings 2010 7 3" xfId="12395" xr:uid="{00000000-0005-0000-0000-000059300000}"/>
    <cellStyle name="_Table_Mgmt value_March workings 2010 7 4" xfId="12396" xr:uid="{00000000-0005-0000-0000-00005A300000}"/>
    <cellStyle name="_Table_Mgmt value_March workings 2010 8" xfId="12397" xr:uid="{00000000-0005-0000-0000-00005B300000}"/>
    <cellStyle name="_Table_Mgmt value_March workings 2010 8 2" xfId="12398" xr:uid="{00000000-0005-0000-0000-00005C300000}"/>
    <cellStyle name="_Table_Mgmt value_March workings 2010 8 2 2" xfId="12399" xr:uid="{00000000-0005-0000-0000-00005D300000}"/>
    <cellStyle name="_Table_Mgmt value_March workings 2010 8 2 3" xfId="12400" xr:uid="{00000000-0005-0000-0000-00005E300000}"/>
    <cellStyle name="_Table_Mgmt value_March workings 2010 8 3" xfId="12401" xr:uid="{00000000-0005-0000-0000-00005F300000}"/>
    <cellStyle name="_Table_Mgmt value_March workings 2010 8 4" xfId="12402" xr:uid="{00000000-0005-0000-0000-000060300000}"/>
    <cellStyle name="_Table_Mgmt value_March workings 2010 9" xfId="12403" xr:uid="{00000000-0005-0000-0000-000061300000}"/>
    <cellStyle name="_Table_Mgmt value_Summary by team &amp; cost category" xfId="12404" xr:uid="{00000000-0005-0000-0000-000062300000}"/>
    <cellStyle name="_Table_Mgmt value_Summary by team &amp; cost category 10" xfId="12405" xr:uid="{00000000-0005-0000-0000-000063300000}"/>
    <cellStyle name="_Table_Mgmt value_Summary by team &amp; cost category 2" xfId="12406" xr:uid="{00000000-0005-0000-0000-000064300000}"/>
    <cellStyle name="_Table_Mgmt value_Summary by team &amp; cost category 2 2" xfId="12407" xr:uid="{00000000-0005-0000-0000-000065300000}"/>
    <cellStyle name="_Table_Mgmt value_Summary by team &amp; cost category 2 2 2" xfId="12408" xr:uid="{00000000-0005-0000-0000-000066300000}"/>
    <cellStyle name="_Table_Mgmt value_Summary by team &amp; cost category 2 2 3" xfId="12409" xr:uid="{00000000-0005-0000-0000-000067300000}"/>
    <cellStyle name="_Table_Mgmt value_Summary by team &amp; cost category 2 3" xfId="12410" xr:uid="{00000000-0005-0000-0000-000068300000}"/>
    <cellStyle name="_Table_Mgmt value_Summary by team &amp; cost category 2 4" xfId="12411" xr:uid="{00000000-0005-0000-0000-000069300000}"/>
    <cellStyle name="_Table_Mgmt value_Summary by team &amp; cost category 3" xfId="12412" xr:uid="{00000000-0005-0000-0000-00006A300000}"/>
    <cellStyle name="_Table_Mgmt value_Summary by team &amp; cost category 3 2" xfId="12413" xr:uid="{00000000-0005-0000-0000-00006B300000}"/>
    <cellStyle name="_Table_Mgmt value_Summary by team &amp; cost category 3 2 2" xfId="12414" xr:uid="{00000000-0005-0000-0000-00006C300000}"/>
    <cellStyle name="_Table_Mgmt value_Summary by team &amp; cost category 3 2 3" xfId="12415" xr:uid="{00000000-0005-0000-0000-00006D300000}"/>
    <cellStyle name="_Table_Mgmt value_Summary by team &amp; cost category 3 3" xfId="12416" xr:uid="{00000000-0005-0000-0000-00006E300000}"/>
    <cellStyle name="_Table_Mgmt value_Summary by team &amp; cost category 3 4" xfId="12417" xr:uid="{00000000-0005-0000-0000-00006F300000}"/>
    <cellStyle name="_Table_Mgmt value_Summary by team &amp; cost category 4" xfId="12418" xr:uid="{00000000-0005-0000-0000-000070300000}"/>
    <cellStyle name="_Table_Mgmt value_Summary by team &amp; cost category 4 2" xfId="12419" xr:uid="{00000000-0005-0000-0000-000071300000}"/>
    <cellStyle name="_Table_Mgmt value_Summary by team &amp; cost category 4 2 2" xfId="12420" xr:uid="{00000000-0005-0000-0000-000072300000}"/>
    <cellStyle name="_Table_Mgmt value_Summary by team &amp; cost category 4 2 3" xfId="12421" xr:uid="{00000000-0005-0000-0000-000073300000}"/>
    <cellStyle name="_Table_Mgmt value_Summary by team &amp; cost category 4 3" xfId="12422" xr:uid="{00000000-0005-0000-0000-000074300000}"/>
    <cellStyle name="_Table_Mgmt value_Summary by team &amp; cost category 4 4" xfId="12423" xr:uid="{00000000-0005-0000-0000-000075300000}"/>
    <cellStyle name="_Table_Mgmt value_Summary by team &amp; cost category 5" xfId="12424" xr:uid="{00000000-0005-0000-0000-000076300000}"/>
    <cellStyle name="_Table_Mgmt value_Summary by team &amp; cost category 5 2" xfId="12425" xr:uid="{00000000-0005-0000-0000-000077300000}"/>
    <cellStyle name="_Table_Mgmt value_Summary by team &amp; cost category 5 2 2" xfId="12426" xr:uid="{00000000-0005-0000-0000-000078300000}"/>
    <cellStyle name="_Table_Mgmt value_Summary by team &amp; cost category 5 2 3" xfId="12427" xr:uid="{00000000-0005-0000-0000-000079300000}"/>
    <cellStyle name="_Table_Mgmt value_Summary by team &amp; cost category 5 3" xfId="12428" xr:uid="{00000000-0005-0000-0000-00007A300000}"/>
    <cellStyle name="_Table_Mgmt value_Summary by team &amp; cost category 5 4" xfId="12429" xr:uid="{00000000-0005-0000-0000-00007B300000}"/>
    <cellStyle name="_Table_Mgmt value_Summary by team &amp; cost category 6" xfId="12430" xr:uid="{00000000-0005-0000-0000-00007C300000}"/>
    <cellStyle name="_Table_Mgmt value_Summary by team &amp; cost category 6 2" xfId="12431" xr:uid="{00000000-0005-0000-0000-00007D300000}"/>
    <cellStyle name="_Table_Mgmt value_Summary by team &amp; cost category 6 2 2" xfId="12432" xr:uid="{00000000-0005-0000-0000-00007E300000}"/>
    <cellStyle name="_Table_Mgmt value_Summary by team &amp; cost category 6 2 3" xfId="12433" xr:uid="{00000000-0005-0000-0000-00007F300000}"/>
    <cellStyle name="_Table_Mgmt value_Summary by team &amp; cost category 6 3" xfId="12434" xr:uid="{00000000-0005-0000-0000-000080300000}"/>
    <cellStyle name="_Table_Mgmt value_Summary by team &amp; cost category 6 4" xfId="12435" xr:uid="{00000000-0005-0000-0000-000081300000}"/>
    <cellStyle name="_Table_Mgmt value_Summary by team &amp; cost category 7" xfId="12436" xr:uid="{00000000-0005-0000-0000-000082300000}"/>
    <cellStyle name="_Table_Mgmt value_Summary by team &amp; cost category 7 2" xfId="12437" xr:uid="{00000000-0005-0000-0000-000083300000}"/>
    <cellStyle name="_Table_Mgmt value_Summary by team &amp; cost category 7 2 2" xfId="12438" xr:uid="{00000000-0005-0000-0000-000084300000}"/>
    <cellStyle name="_Table_Mgmt value_Summary by team &amp; cost category 7 2 3" xfId="12439" xr:uid="{00000000-0005-0000-0000-000085300000}"/>
    <cellStyle name="_Table_Mgmt value_Summary by team &amp; cost category 7 3" xfId="12440" xr:uid="{00000000-0005-0000-0000-000086300000}"/>
    <cellStyle name="_Table_Mgmt value_Summary by team &amp; cost category 7 4" xfId="12441" xr:uid="{00000000-0005-0000-0000-000087300000}"/>
    <cellStyle name="_Table_Mgmt value_Summary by team &amp; cost category 8" xfId="12442" xr:uid="{00000000-0005-0000-0000-000088300000}"/>
    <cellStyle name="_Table_Mgmt value_Summary by team &amp; cost category 8 2" xfId="12443" xr:uid="{00000000-0005-0000-0000-000089300000}"/>
    <cellStyle name="_Table_Mgmt value_Summary by team &amp; cost category 8 2 2" xfId="12444" xr:uid="{00000000-0005-0000-0000-00008A300000}"/>
    <cellStyle name="_Table_Mgmt value_Summary by team &amp; cost category 8 2 3" xfId="12445" xr:uid="{00000000-0005-0000-0000-00008B300000}"/>
    <cellStyle name="_Table_Mgmt value_Summary by team &amp; cost category 8 3" xfId="12446" xr:uid="{00000000-0005-0000-0000-00008C300000}"/>
    <cellStyle name="_Table_Mgmt value_Summary by team &amp; cost category 8 4" xfId="12447" xr:uid="{00000000-0005-0000-0000-00008D300000}"/>
    <cellStyle name="_Table_Mgmt value_Summary by team &amp; cost category 9" xfId="12448" xr:uid="{00000000-0005-0000-0000-00008E300000}"/>
    <cellStyle name="_Table_Modele Sigma-Kalon - 7 dec 01" xfId="12449" xr:uid="{00000000-0005-0000-0000-00008F300000}"/>
    <cellStyle name="_Table_Modele Sigma-Kalon - 7 dec 01_FX Trades" xfId="12450" xr:uid="{00000000-0005-0000-0000-000090300000}"/>
    <cellStyle name="_Table_NKF_HomeDepot_2Aug" xfId="12451" xr:uid="{00000000-0005-0000-0000-000091300000}"/>
    <cellStyle name="_Table_NKF_HomeDepot_2Aug_FX Trades" xfId="12452" xr:uid="{00000000-0005-0000-0000-000092300000}"/>
    <cellStyle name="_Table_Offering Breakdown - 09-Jun -2005" xfId="12453" xr:uid="{00000000-0005-0000-0000-000093300000}"/>
    <cellStyle name="_Table_Offering Breakdown - 09-Jun -2005 10" xfId="12454" xr:uid="{00000000-0005-0000-0000-000094300000}"/>
    <cellStyle name="_Table_Offering Breakdown - 09-Jun -2005 2" xfId="12455" xr:uid="{00000000-0005-0000-0000-000095300000}"/>
    <cellStyle name="_Table_Offering Breakdown - 09-Jun -2005 2 2" xfId="12456" xr:uid="{00000000-0005-0000-0000-000096300000}"/>
    <cellStyle name="_Table_Offering Breakdown - 09-Jun -2005 2 2 2" xfId="12457" xr:uid="{00000000-0005-0000-0000-000097300000}"/>
    <cellStyle name="_Table_Offering Breakdown - 09-Jun -2005 2 2 3" xfId="12458" xr:uid="{00000000-0005-0000-0000-000098300000}"/>
    <cellStyle name="_Table_Offering Breakdown - 09-Jun -2005 2 3" xfId="12459" xr:uid="{00000000-0005-0000-0000-000099300000}"/>
    <cellStyle name="_Table_Offering Breakdown - 09-Jun -2005 2 4" xfId="12460" xr:uid="{00000000-0005-0000-0000-00009A300000}"/>
    <cellStyle name="_Table_Offering Breakdown - 09-Jun -2005 3" xfId="12461" xr:uid="{00000000-0005-0000-0000-00009B300000}"/>
    <cellStyle name="_Table_Offering Breakdown - 09-Jun -2005 3 2" xfId="12462" xr:uid="{00000000-0005-0000-0000-00009C300000}"/>
    <cellStyle name="_Table_Offering Breakdown - 09-Jun -2005 3 2 2" xfId="12463" xr:uid="{00000000-0005-0000-0000-00009D300000}"/>
    <cellStyle name="_Table_Offering Breakdown - 09-Jun -2005 3 2 3" xfId="12464" xr:uid="{00000000-0005-0000-0000-00009E300000}"/>
    <cellStyle name="_Table_Offering Breakdown - 09-Jun -2005 3 3" xfId="12465" xr:uid="{00000000-0005-0000-0000-00009F300000}"/>
    <cellStyle name="_Table_Offering Breakdown - 09-Jun -2005 3 4" xfId="12466" xr:uid="{00000000-0005-0000-0000-0000A0300000}"/>
    <cellStyle name="_Table_Offering Breakdown - 09-Jun -2005 4" xfId="12467" xr:uid="{00000000-0005-0000-0000-0000A1300000}"/>
    <cellStyle name="_Table_Offering Breakdown - 09-Jun -2005 4 2" xfId="12468" xr:uid="{00000000-0005-0000-0000-0000A2300000}"/>
    <cellStyle name="_Table_Offering Breakdown - 09-Jun -2005 4 2 2" xfId="12469" xr:uid="{00000000-0005-0000-0000-0000A3300000}"/>
    <cellStyle name="_Table_Offering Breakdown - 09-Jun -2005 4 2 3" xfId="12470" xr:uid="{00000000-0005-0000-0000-0000A4300000}"/>
    <cellStyle name="_Table_Offering Breakdown - 09-Jun -2005 4 3" xfId="12471" xr:uid="{00000000-0005-0000-0000-0000A5300000}"/>
    <cellStyle name="_Table_Offering Breakdown - 09-Jun -2005 4 4" xfId="12472" xr:uid="{00000000-0005-0000-0000-0000A6300000}"/>
    <cellStyle name="_Table_Offering Breakdown - 09-Jun -2005 5" xfId="12473" xr:uid="{00000000-0005-0000-0000-0000A7300000}"/>
    <cellStyle name="_Table_Offering Breakdown - 09-Jun -2005 5 2" xfId="12474" xr:uid="{00000000-0005-0000-0000-0000A8300000}"/>
    <cellStyle name="_Table_Offering Breakdown - 09-Jun -2005 5 2 2" xfId="12475" xr:uid="{00000000-0005-0000-0000-0000A9300000}"/>
    <cellStyle name="_Table_Offering Breakdown - 09-Jun -2005 5 2 3" xfId="12476" xr:uid="{00000000-0005-0000-0000-0000AA300000}"/>
    <cellStyle name="_Table_Offering Breakdown - 09-Jun -2005 5 3" xfId="12477" xr:uid="{00000000-0005-0000-0000-0000AB300000}"/>
    <cellStyle name="_Table_Offering Breakdown - 09-Jun -2005 5 4" xfId="12478" xr:uid="{00000000-0005-0000-0000-0000AC300000}"/>
    <cellStyle name="_Table_Offering Breakdown - 09-Jun -2005 6" xfId="12479" xr:uid="{00000000-0005-0000-0000-0000AD300000}"/>
    <cellStyle name="_Table_Offering Breakdown - 09-Jun -2005 6 2" xfId="12480" xr:uid="{00000000-0005-0000-0000-0000AE300000}"/>
    <cellStyle name="_Table_Offering Breakdown - 09-Jun -2005 6 2 2" xfId="12481" xr:uid="{00000000-0005-0000-0000-0000AF300000}"/>
    <cellStyle name="_Table_Offering Breakdown - 09-Jun -2005 6 2 3" xfId="12482" xr:uid="{00000000-0005-0000-0000-0000B0300000}"/>
    <cellStyle name="_Table_Offering Breakdown - 09-Jun -2005 6 3" xfId="12483" xr:uid="{00000000-0005-0000-0000-0000B1300000}"/>
    <cellStyle name="_Table_Offering Breakdown - 09-Jun -2005 6 4" xfId="12484" xr:uid="{00000000-0005-0000-0000-0000B2300000}"/>
    <cellStyle name="_Table_Offering Breakdown - 09-Jun -2005 7" xfId="12485" xr:uid="{00000000-0005-0000-0000-0000B3300000}"/>
    <cellStyle name="_Table_Offering Breakdown - 09-Jun -2005 7 2" xfId="12486" xr:uid="{00000000-0005-0000-0000-0000B4300000}"/>
    <cellStyle name="_Table_Offering Breakdown - 09-Jun -2005 7 2 2" xfId="12487" xr:uid="{00000000-0005-0000-0000-0000B5300000}"/>
    <cellStyle name="_Table_Offering Breakdown - 09-Jun -2005 7 2 3" xfId="12488" xr:uid="{00000000-0005-0000-0000-0000B6300000}"/>
    <cellStyle name="_Table_Offering Breakdown - 09-Jun -2005 7 3" xfId="12489" xr:uid="{00000000-0005-0000-0000-0000B7300000}"/>
    <cellStyle name="_Table_Offering Breakdown - 09-Jun -2005 7 4" xfId="12490" xr:uid="{00000000-0005-0000-0000-0000B8300000}"/>
    <cellStyle name="_Table_Offering Breakdown - 09-Jun -2005 8" xfId="12491" xr:uid="{00000000-0005-0000-0000-0000B9300000}"/>
    <cellStyle name="_Table_Offering Breakdown - 09-Jun -2005 8 2" xfId="12492" xr:uid="{00000000-0005-0000-0000-0000BA300000}"/>
    <cellStyle name="_Table_Offering Breakdown - 09-Jun -2005 8 2 2" xfId="12493" xr:uid="{00000000-0005-0000-0000-0000BB300000}"/>
    <cellStyle name="_Table_Offering Breakdown - 09-Jun -2005 8 2 3" xfId="12494" xr:uid="{00000000-0005-0000-0000-0000BC300000}"/>
    <cellStyle name="_Table_Offering Breakdown - 09-Jun -2005 8 3" xfId="12495" xr:uid="{00000000-0005-0000-0000-0000BD300000}"/>
    <cellStyle name="_Table_Offering Breakdown - 09-Jun -2005 8 4" xfId="12496" xr:uid="{00000000-0005-0000-0000-0000BE300000}"/>
    <cellStyle name="_Table_Offering Breakdown - 09-Jun -2005 9" xfId="12497" xr:uid="{00000000-0005-0000-0000-0000BF300000}"/>
    <cellStyle name="_Table_Offering Breakdown - 09-Jun -2005_FX Trades" xfId="12498" xr:uid="{00000000-0005-0000-0000-0000C0300000}"/>
    <cellStyle name="_Table_Offering Breakdown - 09-Jun -2005_FX Trades 2" xfId="12499" xr:uid="{00000000-0005-0000-0000-0000C1300000}"/>
    <cellStyle name="_Table_Offering Breakdown - 09-Jun -2005_FX Trades 3" xfId="12500" xr:uid="{00000000-0005-0000-0000-0000C2300000}"/>
    <cellStyle name="_Table_Options_Converts" xfId="12501" xr:uid="{00000000-0005-0000-0000-0000C3300000}"/>
    <cellStyle name="_Table_Options_Converts 10" xfId="12502" xr:uid="{00000000-0005-0000-0000-0000C4300000}"/>
    <cellStyle name="_Table_Options_Converts 2" xfId="12503" xr:uid="{00000000-0005-0000-0000-0000C5300000}"/>
    <cellStyle name="_Table_Options_Converts 2 2" xfId="12504" xr:uid="{00000000-0005-0000-0000-0000C6300000}"/>
    <cellStyle name="_Table_Options_Converts 2 2 2" xfId="12505" xr:uid="{00000000-0005-0000-0000-0000C7300000}"/>
    <cellStyle name="_Table_Options_Converts 2 2 3" xfId="12506" xr:uid="{00000000-0005-0000-0000-0000C8300000}"/>
    <cellStyle name="_Table_Options_Converts 2 3" xfId="12507" xr:uid="{00000000-0005-0000-0000-0000C9300000}"/>
    <cellStyle name="_Table_Options_Converts 2 4" xfId="12508" xr:uid="{00000000-0005-0000-0000-0000CA300000}"/>
    <cellStyle name="_Table_Options_Converts 3" xfId="12509" xr:uid="{00000000-0005-0000-0000-0000CB300000}"/>
    <cellStyle name="_Table_Options_Converts 3 2" xfId="12510" xr:uid="{00000000-0005-0000-0000-0000CC300000}"/>
    <cellStyle name="_Table_Options_Converts 3 2 2" xfId="12511" xr:uid="{00000000-0005-0000-0000-0000CD300000}"/>
    <cellStyle name="_Table_Options_Converts 3 2 3" xfId="12512" xr:uid="{00000000-0005-0000-0000-0000CE300000}"/>
    <cellStyle name="_Table_Options_Converts 3 3" xfId="12513" xr:uid="{00000000-0005-0000-0000-0000CF300000}"/>
    <cellStyle name="_Table_Options_Converts 3 4" xfId="12514" xr:uid="{00000000-0005-0000-0000-0000D0300000}"/>
    <cellStyle name="_Table_Options_Converts 4" xfId="12515" xr:uid="{00000000-0005-0000-0000-0000D1300000}"/>
    <cellStyle name="_Table_Options_Converts 4 2" xfId="12516" xr:uid="{00000000-0005-0000-0000-0000D2300000}"/>
    <cellStyle name="_Table_Options_Converts 4 2 2" xfId="12517" xr:uid="{00000000-0005-0000-0000-0000D3300000}"/>
    <cellStyle name="_Table_Options_Converts 4 2 3" xfId="12518" xr:uid="{00000000-0005-0000-0000-0000D4300000}"/>
    <cellStyle name="_Table_Options_Converts 4 3" xfId="12519" xr:uid="{00000000-0005-0000-0000-0000D5300000}"/>
    <cellStyle name="_Table_Options_Converts 4 4" xfId="12520" xr:uid="{00000000-0005-0000-0000-0000D6300000}"/>
    <cellStyle name="_Table_Options_Converts 5" xfId="12521" xr:uid="{00000000-0005-0000-0000-0000D7300000}"/>
    <cellStyle name="_Table_Options_Converts 5 2" xfId="12522" xr:uid="{00000000-0005-0000-0000-0000D8300000}"/>
    <cellStyle name="_Table_Options_Converts 5 2 2" xfId="12523" xr:uid="{00000000-0005-0000-0000-0000D9300000}"/>
    <cellStyle name="_Table_Options_Converts 5 2 3" xfId="12524" xr:uid="{00000000-0005-0000-0000-0000DA300000}"/>
    <cellStyle name="_Table_Options_Converts 5 3" xfId="12525" xr:uid="{00000000-0005-0000-0000-0000DB300000}"/>
    <cellStyle name="_Table_Options_Converts 5 4" xfId="12526" xr:uid="{00000000-0005-0000-0000-0000DC300000}"/>
    <cellStyle name="_Table_Options_Converts 6" xfId="12527" xr:uid="{00000000-0005-0000-0000-0000DD300000}"/>
    <cellStyle name="_Table_Options_Converts 6 2" xfId="12528" xr:uid="{00000000-0005-0000-0000-0000DE300000}"/>
    <cellStyle name="_Table_Options_Converts 6 2 2" xfId="12529" xr:uid="{00000000-0005-0000-0000-0000DF300000}"/>
    <cellStyle name="_Table_Options_Converts 6 2 3" xfId="12530" xr:uid="{00000000-0005-0000-0000-0000E0300000}"/>
    <cellStyle name="_Table_Options_Converts 6 3" xfId="12531" xr:uid="{00000000-0005-0000-0000-0000E1300000}"/>
    <cellStyle name="_Table_Options_Converts 6 4" xfId="12532" xr:uid="{00000000-0005-0000-0000-0000E2300000}"/>
    <cellStyle name="_Table_Options_Converts 7" xfId="12533" xr:uid="{00000000-0005-0000-0000-0000E3300000}"/>
    <cellStyle name="_Table_Options_Converts 7 2" xfId="12534" xr:uid="{00000000-0005-0000-0000-0000E4300000}"/>
    <cellStyle name="_Table_Options_Converts 7 2 2" xfId="12535" xr:uid="{00000000-0005-0000-0000-0000E5300000}"/>
    <cellStyle name="_Table_Options_Converts 7 2 3" xfId="12536" xr:uid="{00000000-0005-0000-0000-0000E6300000}"/>
    <cellStyle name="_Table_Options_Converts 7 3" xfId="12537" xr:uid="{00000000-0005-0000-0000-0000E7300000}"/>
    <cellStyle name="_Table_Options_Converts 7 4" xfId="12538" xr:uid="{00000000-0005-0000-0000-0000E8300000}"/>
    <cellStyle name="_Table_Options_Converts 8" xfId="12539" xr:uid="{00000000-0005-0000-0000-0000E9300000}"/>
    <cellStyle name="_Table_Options_Converts 8 2" xfId="12540" xr:uid="{00000000-0005-0000-0000-0000EA300000}"/>
    <cellStyle name="_Table_Options_Converts 8 2 2" xfId="12541" xr:uid="{00000000-0005-0000-0000-0000EB300000}"/>
    <cellStyle name="_Table_Options_Converts 8 2 3" xfId="12542" xr:uid="{00000000-0005-0000-0000-0000EC300000}"/>
    <cellStyle name="_Table_Options_Converts 8 3" xfId="12543" xr:uid="{00000000-0005-0000-0000-0000ED300000}"/>
    <cellStyle name="_Table_Options_Converts 8 4" xfId="12544" xr:uid="{00000000-0005-0000-0000-0000EE300000}"/>
    <cellStyle name="_Table_Options_Converts 9" xfId="12545" xr:uid="{00000000-0005-0000-0000-0000EF300000}"/>
    <cellStyle name="_Table_Options_Converts_FX Trades" xfId="12546" xr:uid="{00000000-0005-0000-0000-0000F0300000}"/>
    <cellStyle name="_Table_Options_Converts_FX Trades 2" xfId="12547" xr:uid="{00000000-0005-0000-0000-0000F1300000}"/>
    <cellStyle name="_Table_Options_Converts_FX Trades 3" xfId="12548" xr:uid="{00000000-0005-0000-0000-0000F2300000}"/>
    <cellStyle name="_Table_Project Wincor LBO Model 2a" xfId="12549" xr:uid="{00000000-0005-0000-0000-0000F3300000}"/>
    <cellStyle name="_Table_Project Wincor LBO Model 2a_FX Trades" xfId="12550" xr:uid="{00000000-0005-0000-0000-0000F4300000}"/>
    <cellStyle name="_Table_Project Wincor LBO Model 2b" xfId="12551" xr:uid="{00000000-0005-0000-0000-0000F5300000}"/>
    <cellStyle name="_Table_Project Wincor LBO Model 2b_FX Trades" xfId="12552" xr:uid="{00000000-0005-0000-0000-0000F6300000}"/>
    <cellStyle name="_Table_Rollout of 26 - 36 Networks in Finland" xfId="12553" xr:uid="{00000000-0005-0000-0000-0000F7300000}"/>
    <cellStyle name="_Table_Rollout of 26 - 36 Networks in Finland 10" xfId="12554" xr:uid="{00000000-0005-0000-0000-0000F8300000}"/>
    <cellStyle name="_Table_Rollout of 26 - 36 Networks in Finland 2" xfId="12555" xr:uid="{00000000-0005-0000-0000-0000F9300000}"/>
    <cellStyle name="_Table_Rollout of 26 - 36 Networks in Finland 2 2" xfId="12556" xr:uid="{00000000-0005-0000-0000-0000FA300000}"/>
    <cellStyle name="_Table_Rollout of 26 - 36 Networks in Finland 2 2 2" xfId="12557" xr:uid="{00000000-0005-0000-0000-0000FB300000}"/>
    <cellStyle name="_Table_Rollout of 26 - 36 Networks in Finland 2 2 3" xfId="12558" xr:uid="{00000000-0005-0000-0000-0000FC300000}"/>
    <cellStyle name="_Table_Rollout of 26 - 36 Networks in Finland 2 3" xfId="12559" xr:uid="{00000000-0005-0000-0000-0000FD300000}"/>
    <cellStyle name="_Table_Rollout of 26 - 36 Networks in Finland 2 4" xfId="12560" xr:uid="{00000000-0005-0000-0000-0000FE300000}"/>
    <cellStyle name="_Table_Rollout of 26 - 36 Networks in Finland 3" xfId="12561" xr:uid="{00000000-0005-0000-0000-0000FF300000}"/>
    <cellStyle name="_Table_Rollout of 26 - 36 Networks in Finland 3 2" xfId="12562" xr:uid="{00000000-0005-0000-0000-000000310000}"/>
    <cellStyle name="_Table_Rollout of 26 - 36 Networks in Finland 3 2 2" xfId="12563" xr:uid="{00000000-0005-0000-0000-000001310000}"/>
    <cellStyle name="_Table_Rollout of 26 - 36 Networks in Finland 3 2 3" xfId="12564" xr:uid="{00000000-0005-0000-0000-000002310000}"/>
    <cellStyle name="_Table_Rollout of 26 - 36 Networks in Finland 3 3" xfId="12565" xr:uid="{00000000-0005-0000-0000-000003310000}"/>
    <cellStyle name="_Table_Rollout of 26 - 36 Networks in Finland 3 4" xfId="12566" xr:uid="{00000000-0005-0000-0000-000004310000}"/>
    <cellStyle name="_Table_Rollout of 26 - 36 Networks in Finland 4" xfId="12567" xr:uid="{00000000-0005-0000-0000-000005310000}"/>
    <cellStyle name="_Table_Rollout of 26 - 36 Networks in Finland 4 2" xfId="12568" xr:uid="{00000000-0005-0000-0000-000006310000}"/>
    <cellStyle name="_Table_Rollout of 26 - 36 Networks in Finland 4 2 2" xfId="12569" xr:uid="{00000000-0005-0000-0000-000007310000}"/>
    <cellStyle name="_Table_Rollout of 26 - 36 Networks in Finland 4 2 3" xfId="12570" xr:uid="{00000000-0005-0000-0000-000008310000}"/>
    <cellStyle name="_Table_Rollout of 26 - 36 Networks in Finland 4 3" xfId="12571" xr:uid="{00000000-0005-0000-0000-000009310000}"/>
    <cellStyle name="_Table_Rollout of 26 - 36 Networks in Finland 4 4" xfId="12572" xr:uid="{00000000-0005-0000-0000-00000A310000}"/>
    <cellStyle name="_Table_Rollout of 26 - 36 Networks in Finland 5" xfId="12573" xr:uid="{00000000-0005-0000-0000-00000B310000}"/>
    <cellStyle name="_Table_Rollout of 26 - 36 Networks in Finland 5 2" xfId="12574" xr:uid="{00000000-0005-0000-0000-00000C310000}"/>
    <cellStyle name="_Table_Rollout of 26 - 36 Networks in Finland 5 2 2" xfId="12575" xr:uid="{00000000-0005-0000-0000-00000D310000}"/>
    <cellStyle name="_Table_Rollout of 26 - 36 Networks in Finland 5 2 3" xfId="12576" xr:uid="{00000000-0005-0000-0000-00000E310000}"/>
    <cellStyle name="_Table_Rollout of 26 - 36 Networks in Finland 5 3" xfId="12577" xr:uid="{00000000-0005-0000-0000-00000F310000}"/>
    <cellStyle name="_Table_Rollout of 26 - 36 Networks in Finland 5 4" xfId="12578" xr:uid="{00000000-0005-0000-0000-000010310000}"/>
    <cellStyle name="_Table_Rollout of 26 - 36 Networks in Finland 6" xfId="12579" xr:uid="{00000000-0005-0000-0000-000011310000}"/>
    <cellStyle name="_Table_Rollout of 26 - 36 Networks in Finland 6 2" xfId="12580" xr:uid="{00000000-0005-0000-0000-000012310000}"/>
    <cellStyle name="_Table_Rollout of 26 - 36 Networks in Finland 6 2 2" xfId="12581" xr:uid="{00000000-0005-0000-0000-000013310000}"/>
    <cellStyle name="_Table_Rollout of 26 - 36 Networks in Finland 6 2 3" xfId="12582" xr:uid="{00000000-0005-0000-0000-000014310000}"/>
    <cellStyle name="_Table_Rollout of 26 - 36 Networks in Finland 6 3" xfId="12583" xr:uid="{00000000-0005-0000-0000-000015310000}"/>
    <cellStyle name="_Table_Rollout of 26 - 36 Networks in Finland 6 4" xfId="12584" xr:uid="{00000000-0005-0000-0000-000016310000}"/>
    <cellStyle name="_Table_Rollout of 26 - 36 Networks in Finland 7" xfId="12585" xr:uid="{00000000-0005-0000-0000-000017310000}"/>
    <cellStyle name="_Table_Rollout of 26 - 36 Networks in Finland 7 2" xfId="12586" xr:uid="{00000000-0005-0000-0000-000018310000}"/>
    <cellStyle name="_Table_Rollout of 26 - 36 Networks in Finland 7 2 2" xfId="12587" xr:uid="{00000000-0005-0000-0000-000019310000}"/>
    <cellStyle name="_Table_Rollout of 26 - 36 Networks in Finland 7 2 3" xfId="12588" xr:uid="{00000000-0005-0000-0000-00001A310000}"/>
    <cellStyle name="_Table_Rollout of 26 - 36 Networks in Finland 7 3" xfId="12589" xr:uid="{00000000-0005-0000-0000-00001B310000}"/>
    <cellStyle name="_Table_Rollout of 26 - 36 Networks in Finland 7 4" xfId="12590" xr:uid="{00000000-0005-0000-0000-00001C310000}"/>
    <cellStyle name="_Table_Rollout of 26 - 36 Networks in Finland 8" xfId="12591" xr:uid="{00000000-0005-0000-0000-00001D310000}"/>
    <cellStyle name="_Table_Rollout of 26 - 36 Networks in Finland 8 2" xfId="12592" xr:uid="{00000000-0005-0000-0000-00001E310000}"/>
    <cellStyle name="_Table_Rollout of 26 - 36 Networks in Finland 8 2 2" xfId="12593" xr:uid="{00000000-0005-0000-0000-00001F310000}"/>
    <cellStyle name="_Table_Rollout of 26 - 36 Networks in Finland 8 2 3" xfId="12594" xr:uid="{00000000-0005-0000-0000-000020310000}"/>
    <cellStyle name="_Table_Rollout of 26 - 36 Networks in Finland 8 3" xfId="12595" xr:uid="{00000000-0005-0000-0000-000021310000}"/>
    <cellStyle name="_Table_Rollout of 26 - 36 Networks in Finland 8 4" xfId="12596" xr:uid="{00000000-0005-0000-0000-000022310000}"/>
    <cellStyle name="_Table_Rollout of 26 - 36 Networks in Finland 9" xfId="12597" xr:uid="{00000000-0005-0000-0000-000023310000}"/>
    <cellStyle name="_Table_Rollout of 26 - 36 Networks in Finland_FX Trades" xfId="12598" xr:uid="{00000000-0005-0000-0000-000024310000}"/>
    <cellStyle name="_Table_Rollout of 26 - 36 Networks in Finland_FX Trades 2" xfId="12599" xr:uid="{00000000-0005-0000-0000-000025310000}"/>
    <cellStyle name="_Table_Rollout of 26 - 36 Networks in Finland_FX Trades 3" xfId="12600" xr:uid="{00000000-0005-0000-0000-000026310000}"/>
    <cellStyle name="_Table_SantaLucia Debt Coverage analysis - 12 June 2001" xfId="12601" xr:uid="{00000000-0005-0000-0000-000027310000}"/>
    <cellStyle name="_Table_Unibase Preliminary Valuations" xfId="12602" xr:uid="{00000000-0005-0000-0000-000028310000}"/>
    <cellStyle name="_Table_Unibase Preliminary Valuations 10" xfId="12603" xr:uid="{00000000-0005-0000-0000-000029310000}"/>
    <cellStyle name="_Table_Unibase Preliminary Valuations 2" xfId="12604" xr:uid="{00000000-0005-0000-0000-00002A310000}"/>
    <cellStyle name="_Table_Unibase Preliminary Valuations 2 2" xfId="12605" xr:uid="{00000000-0005-0000-0000-00002B310000}"/>
    <cellStyle name="_Table_Unibase Preliminary Valuations 2 2 2" xfId="12606" xr:uid="{00000000-0005-0000-0000-00002C310000}"/>
    <cellStyle name="_Table_Unibase Preliminary Valuations 2 2 3" xfId="12607" xr:uid="{00000000-0005-0000-0000-00002D310000}"/>
    <cellStyle name="_Table_Unibase Preliminary Valuations 2 3" xfId="12608" xr:uid="{00000000-0005-0000-0000-00002E310000}"/>
    <cellStyle name="_Table_Unibase Preliminary Valuations 2 4" xfId="12609" xr:uid="{00000000-0005-0000-0000-00002F310000}"/>
    <cellStyle name="_Table_Unibase Preliminary Valuations 3" xfId="12610" xr:uid="{00000000-0005-0000-0000-000030310000}"/>
    <cellStyle name="_Table_Unibase Preliminary Valuations 3 2" xfId="12611" xr:uid="{00000000-0005-0000-0000-000031310000}"/>
    <cellStyle name="_Table_Unibase Preliminary Valuations 3 2 2" xfId="12612" xr:uid="{00000000-0005-0000-0000-000032310000}"/>
    <cellStyle name="_Table_Unibase Preliminary Valuations 3 2 3" xfId="12613" xr:uid="{00000000-0005-0000-0000-000033310000}"/>
    <cellStyle name="_Table_Unibase Preliminary Valuations 3 3" xfId="12614" xr:uid="{00000000-0005-0000-0000-000034310000}"/>
    <cellStyle name="_Table_Unibase Preliminary Valuations 3 4" xfId="12615" xr:uid="{00000000-0005-0000-0000-000035310000}"/>
    <cellStyle name="_Table_Unibase Preliminary Valuations 4" xfId="12616" xr:uid="{00000000-0005-0000-0000-000036310000}"/>
    <cellStyle name="_Table_Unibase Preliminary Valuations 4 2" xfId="12617" xr:uid="{00000000-0005-0000-0000-000037310000}"/>
    <cellStyle name="_Table_Unibase Preliminary Valuations 4 2 2" xfId="12618" xr:uid="{00000000-0005-0000-0000-000038310000}"/>
    <cellStyle name="_Table_Unibase Preliminary Valuations 4 2 3" xfId="12619" xr:uid="{00000000-0005-0000-0000-000039310000}"/>
    <cellStyle name="_Table_Unibase Preliminary Valuations 4 3" xfId="12620" xr:uid="{00000000-0005-0000-0000-00003A310000}"/>
    <cellStyle name="_Table_Unibase Preliminary Valuations 4 4" xfId="12621" xr:uid="{00000000-0005-0000-0000-00003B310000}"/>
    <cellStyle name="_Table_Unibase Preliminary Valuations 5" xfId="12622" xr:uid="{00000000-0005-0000-0000-00003C310000}"/>
    <cellStyle name="_Table_Unibase Preliminary Valuations 5 2" xfId="12623" xr:uid="{00000000-0005-0000-0000-00003D310000}"/>
    <cellStyle name="_Table_Unibase Preliminary Valuations 5 2 2" xfId="12624" xr:uid="{00000000-0005-0000-0000-00003E310000}"/>
    <cellStyle name="_Table_Unibase Preliminary Valuations 5 2 3" xfId="12625" xr:uid="{00000000-0005-0000-0000-00003F310000}"/>
    <cellStyle name="_Table_Unibase Preliminary Valuations 5 3" xfId="12626" xr:uid="{00000000-0005-0000-0000-000040310000}"/>
    <cellStyle name="_Table_Unibase Preliminary Valuations 5 4" xfId="12627" xr:uid="{00000000-0005-0000-0000-000041310000}"/>
    <cellStyle name="_Table_Unibase Preliminary Valuations 6" xfId="12628" xr:uid="{00000000-0005-0000-0000-000042310000}"/>
    <cellStyle name="_Table_Unibase Preliminary Valuations 6 2" xfId="12629" xr:uid="{00000000-0005-0000-0000-000043310000}"/>
    <cellStyle name="_Table_Unibase Preliminary Valuations 6 2 2" xfId="12630" xr:uid="{00000000-0005-0000-0000-000044310000}"/>
    <cellStyle name="_Table_Unibase Preliminary Valuations 6 2 3" xfId="12631" xr:uid="{00000000-0005-0000-0000-000045310000}"/>
    <cellStyle name="_Table_Unibase Preliminary Valuations 6 3" xfId="12632" xr:uid="{00000000-0005-0000-0000-000046310000}"/>
    <cellStyle name="_Table_Unibase Preliminary Valuations 6 4" xfId="12633" xr:uid="{00000000-0005-0000-0000-000047310000}"/>
    <cellStyle name="_Table_Unibase Preliminary Valuations 7" xfId="12634" xr:uid="{00000000-0005-0000-0000-000048310000}"/>
    <cellStyle name="_Table_Unibase Preliminary Valuations 7 2" xfId="12635" xr:uid="{00000000-0005-0000-0000-000049310000}"/>
    <cellStyle name="_Table_Unibase Preliminary Valuations 7 2 2" xfId="12636" xr:uid="{00000000-0005-0000-0000-00004A310000}"/>
    <cellStyle name="_Table_Unibase Preliminary Valuations 7 2 3" xfId="12637" xr:uid="{00000000-0005-0000-0000-00004B310000}"/>
    <cellStyle name="_Table_Unibase Preliminary Valuations 7 3" xfId="12638" xr:uid="{00000000-0005-0000-0000-00004C310000}"/>
    <cellStyle name="_Table_Unibase Preliminary Valuations 7 4" xfId="12639" xr:uid="{00000000-0005-0000-0000-00004D310000}"/>
    <cellStyle name="_Table_Unibase Preliminary Valuations 8" xfId="12640" xr:uid="{00000000-0005-0000-0000-00004E310000}"/>
    <cellStyle name="_Table_Unibase Preliminary Valuations 8 2" xfId="12641" xr:uid="{00000000-0005-0000-0000-00004F310000}"/>
    <cellStyle name="_Table_Unibase Preliminary Valuations 8 2 2" xfId="12642" xr:uid="{00000000-0005-0000-0000-000050310000}"/>
    <cellStyle name="_Table_Unibase Preliminary Valuations 8 2 3" xfId="12643" xr:uid="{00000000-0005-0000-0000-000051310000}"/>
    <cellStyle name="_Table_Unibase Preliminary Valuations 8 3" xfId="12644" xr:uid="{00000000-0005-0000-0000-000052310000}"/>
    <cellStyle name="_Table_Unibase Preliminary Valuations 8 4" xfId="12645" xr:uid="{00000000-0005-0000-0000-000053310000}"/>
    <cellStyle name="_Table_Unibase Preliminary Valuations 9" xfId="12646" xr:uid="{00000000-0005-0000-0000-000054310000}"/>
    <cellStyle name="_Table_Unibase Preliminary Valuations_FX Trades" xfId="12647" xr:uid="{00000000-0005-0000-0000-000055310000}"/>
    <cellStyle name="_Table_Unibase Preliminary Valuations_FX Trades 2" xfId="12648" xr:uid="{00000000-0005-0000-0000-000056310000}"/>
    <cellStyle name="_Table_Unibase Preliminary Valuations_FX Trades 3" xfId="12649" xr:uid="{00000000-0005-0000-0000-000057310000}"/>
    <cellStyle name="_Table_Volatility" xfId="12650" xr:uid="{00000000-0005-0000-0000-000058310000}"/>
    <cellStyle name="_Table_Volatility 10" xfId="12651" xr:uid="{00000000-0005-0000-0000-000059310000}"/>
    <cellStyle name="_Table_Volatility 11" xfId="12652" xr:uid="{00000000-0005-0000-0000-00005A310000}"/>
    <cellStyle name="_Table_Volatility 2" xfId="12653" xr:uid="{00000000-0005-0000-0000-00005B310000}"/>
    <cellStyle name="_Table_Volatility 2 10" xfId="12654" xr:uid="{00000000-0005-0000-0000-00005C310000}"/>
    <cellStyle name="_Table_Volatility 2 2" xfId="12655" xr:uid="{00000000-0005-0000-0000-00005D310000}"/>
    <cellStyle name="_Table_Volatility 2 2 2" xfId="12656" xr:uid="{00000000-0005-0000-0000-00005E310000}"/>
    <cellStyle name="_Table_Volatility 2 2 2 2" xfId="12657" xr:uid="{00000000-0005-0000-0000-00005F310000}"/>
    <cellStyle name="_Table_Volatility 2 2 2 3" xfId="12658" xr:uid="{00000000-0005-0000-0000-000060310000}"/>
    <cellStyle name="_Table_Volatility 2 2 3" xfId="12659" xr:uid="{00000000-0005-0000-0000-000061310000}"/>
    <cellStyle name="_Table_Volatility 2 2 4" xfId="12660" xr:uid="{00000000-0005-0000-0000-000062310000}"/>
    <cellStyle name="_Table_Volatility 2 3" xfId="12661" xr:uid="{00000000-0005-0000-0000-000063310000}"/>
    <cellStyle name="_Table_Volatility 2 3 2" xfId="12662" xr:uid="{00000000-0005-0000-0000-000064310000}"/>
    <cellStyle name="_Table_Volatility 2 3 2 2" xfId="12663" xr:uid="{00000000-0005-0000-0000-000065310000}"/>
    <cellStyle name="_Table_Volatility 2 3 2 3" xfId="12664" xr:uid="{00000000-0005-0000-0000-000066310000}"/>
    <cellStyle name="_Table_Volatility 2 3 3" xfId="12665" xr:uid="{00000000-0005-0000-0000-000067310000}"/>
    <cellStyle name="_Table_Volatility 2 3 4" xfId="12666" xr:uid="{00000000-0005-0000-0000-000068310000}"/>
    <cellStyle name="_Table_Volatility 2 4" xfId="12667" xr:uid="{00000000-0005-0000-0000-000069310000}"/>
    <cellStyle name="_Table_Volatility 2 4 2" xfId="12668" xr:uid="{00000000-0005-0000-0000-00006A310000}"/>
    <cellStyle name="_Table_Volatility 2 4 2 2" xfId="12669" xr:uid="{00000000-0005-0000-0000-00006B310000}"/>
    <cellStyle name="_Table_Volatility 2 4 2 3" xfId="12670" xr:uid="{00000000-0005-0000-0000-00006C310000}"/>
    <cellStyle name="_Table_Volatility 2 4 3" xfId="12671" xr:uid="{00000000-0005-0000-0000-00006D310000}"/>
    <cellStyle name="_Table_Volatility 2 4 4" xfId="12672" xr:uid="{00000000-0005-0000-0000-00006E310000}"/>
    <cellStyle name="_Table_Volatility 2 5" xfId="12673" xr:uid="{00000000-0005-0000-0000-00006F310000}"/>
    <cellStyle name="_Table_Volatility 2 5 2" xfId="12674" xr:uid="{00000000-0005-0000-0000-000070310000}"/>
    <cellStyle name="_Table_Volatility 2 5 2 2" xfId="12675" xr:uid="{00000000-0005-0000-0000-000071310000}"/>
    <cellStyle name="_Table_Volatility 2 5 2 3" xfId="12676" xr:uid="{00000000-0005-0000-0000-000072310000}"/>
    <cellStyle name="_Table_Volatility 2 5 3" xfId="12677" xr:uid="{00000000-0005-0000-0000-000073310000}"/>
    <cellStyle name="_Table_Volatility 2 5 4" xfId="12678" xr:uid="{00000000-0005-0000-0000-000074310000}"/>
    <cellStyle name="_Table_Volatility 2 6" xfId="12679" xr:uid="{00000000-0005-0000-0000-000075310000}"/>
    <cellStyle name="_Table_Volatility 2 6 2" xfId="12680" xr:uid="{00000000-0005-0000-0000-000076310000}"/>
    <cellStyle name="_Table_Volatility 2 6 2 2" xfId="12681" xr:uid="{00000000-0005-0000-0000-000077310000}"/>
    <cellStyle name="_Table_Volatility 2 6 2 3" xfId="12682" xr:uid="{00000000-0005-0000-0000-000078310000}"/>
    <cellStyle name="_Table_Volatility 2 6 3" xfId="12683" xr:uid="{00000000-0005-0000-0000-000079310000}"/>
    <cellStyle name="_Table_Volatility 2 6 4" xfId="12684" xr:uid="{00000000-0005-0000-0000-00007A310000}"/>
    <cellStyle name="_Table_Volatility 2 7" xfId="12685" xr:uid="{00000000-0005-0000-0000-00007B310000}"/>
    <cellStyle name="_Table_Volatility 2 7 2" xfId="12686" xr:uid="{00000000-0005-0000-0000-00007C310000}"/>
    <cellStyle name="_Table_Volatility 2 7 2 2" xfId="12687" xr:uid="{00000000-0005-0000-0000-00007D310000}"/>
    <cellStyle name="_Table_Volatility 2 7 2 3" xfId="12688" xr:uid="{00000000-0005-0000-0000-00007E310000}"/>
    <cellStyle name="_Table_Volatility 2 7 3" xfId="12689" xr:uid="{00000000-0005-0000-0000-00007F310000}"/>
    <cellStyle name="_Table_Volatility 2 7 4" xfId="12690" xr:uid="{00000000-0005-0000-0000-000080310000}"/>
    <cellStyle name="_Table_Volatility 2 8" xfId="12691" xr:uid="{00000000-0005-0000-0000-000081310000}"/>
    <cellStyle name="_Table_Volatility 2 8 2" xfId="12692" xr:uid="{00000000-0005-0000-0000-000082310000}"/>
    <cellStyle name="_Table_Volatility 2 8 2 2" xfId="12693" xr:uid="{00000000-0005-0000-0000-000083310000}"/>
    <cellStyle name="_Table_Volatility 2 8 2 3" xfId="12694" xr:uid="{00000000-0005-0000-0000-000084310000}"/>
    <cellStyle name="_Table_Volatility 2 8 3" xfId="12695" xr:uid="{00000000-0005-0000-0000-000085310000}"/>
    <cellStyle name="_Table_Volatility 2 8 4" xfId="12696" xr:uid="{00000000-0005-0000-0000-000086310000}"/>
    <cellStyle name="_Table_Volatility 2 9" xfId="12697" xr:uid="{00000000-0005-0000-0000-000087310000}"/>
    <cellStyle name="_Table_Volatility 3" xfId="12698" xr:uid="{00000000-0005-0000-0000-000088310000}"/>
    <cellStyle name="_Table_Volatility 3 2" xfId="12699" xr:uid="{00000000-0005-0000-0000-000089310000}"/>
    <cellStyle name="_Table_Volatility 3 2 2" xfId="12700" xr:uid="{00000000-0005-0000-0000-00008A310000}"/>
    <cellStyle name="_Table_Volatility 3 2 3" xfId="12701" xr:uid="{00000000-0005-0000-0000-00008B310000}"/>
    <cellStyle name="_Table_Volatility 3 3" xfId="12702" xr:uid="{00000000-0005-0000-0000-00008C310000}"/>
    <cellStyle name="_Table_Volatility 3 4" xfId="12703" xr:uid="{00000000-0005-0000-0000-00008D310000}"/>
    <cellStyle name="_Table_Volatility 4" xfId="12704" xr:uid="{00000000-0005-0000-0000-00008E310000}"/>
    <cellStyle name="_Table_Volatility 4 2" xfId="12705" xr:uid="{00000000-0005-0000-0000-00008F310000}"/>
    <cellStyle name="_Table_Volatility 4 2 2" xfId="12706" xr:uid="{00000000-0005-0000-0000-000090310000}"/>
    <cellStyle name="_Table_Volatility 4 2 3" xfId="12707" xr:uid="{00000000-0005-0000-0000-000091310000}"/>
    <cellStyle name="_Table_Volatility 4 3" xfId="12708" xr:uid="{00000000-0005-0000-0000-000092310000}"/>
    <cellStyle name="_Table_Volatility 4 4" xfId="12709" xr:uid="{00000000-0005-0000-0000-000093310000}"/>
    <cellStyle name="_Table_Volatility 5" xfId="12710" xr:uid="{00000000-0005-0000-0000-000094310000}"/>
    <cellStyle name="_Table_Volatility 5 2" xfId="12711" xr:uid="{00000000-0005-0000-0000-000095310000}"/>
    <cellStyle name="_Table_Volatility 5 2 2" xfId="12712" xr:uid="{00000000-0005-0000-0000-000096310000}"/>
    <cellStyle name="_Table_Volatility 5 2 3" xfId="12713" xr:uid="{00000000-0005-0000-0000-000097310000}"/>
    <cellStyle name="_Table_Volatility 5 3" xfId="12714" xr:uid="{00000000-0005-0000-0000-000098310000}"/>
    <cellStyle name="_Table_Volatility 5 4" xfId="12715" xr:uid="{00000000-0005-0000-0000-000099310000}"/>
    <cellStyle name="_Table_Volatility 6" xfId="12716" xr:uid="{00000000-0005-0000-0000-00009A310000}"/>
    <cellStyle name="_Table_Volatility 6 2" xfId="12717" xr:uid="{00000000-0005-0000-0000-00009B310000}"/>
    <cellStyle name="_Table_Volatility 6 2 2" xfId="12718" xr:uid="{00000000-0005-0000-0000-00009C310000}"/>
    <cellStyle name="_Table_Volatility 6 2 3" xfId="12719" xr:uid="{00000000-0005-0000-0000-00009D310000}"/>
    <cellStyle name="_Table_Volatility 6 3" xfId="12720" xr:uid="{00000000-0005-0000-0000-00009E310000}"/>
    <cellStyle name="_Table_Volatility 6 4" xfId="12721" xr:uid="{00000000-0005-0000-0000-00009F310000}"/>
    <cellStyle name="_Table_Volatility 7" xfId="12722" xr:uid="{00000000-0005-0000-0000-0000A0310000}"/>
    <cellStyle name="_Table_Volatility 7 2" xfId="12723" xr:uid="{00000000-0005-0000-0000-0000A1310000}"/>
    <cellStyle name="_Table_Volatility 7 2 2" xfId="12724" xr:uid="{00000000-0005-0000-0000-0000A2310000}"/>
    <cellStyle name="_Table_Volatility 7 2 3" xfId="12725" xr:uid="{00000000-0005-0000-0000-0000A3310000}"/>
    <cellStyle name="_Table_Volatility 7 3" xfId="12726" xr:uid="{00000000-0005-0000-0000-0000A4310000}"/>
    <cellStyle name="_Table_Volatility 7 4" xfId="12727" xr:uid="{00000000-0005-0000-0000-0000A5310000}"/>
    <cellStyle name="_Table_Volatility 8" xfId="12728" xr:uid="{00000000-0005-0000-0000-0000A6310000}"/>
    <cellStyle name="_Table_Volatility 8 2" xfId="12729" xr:uid="{00000000-0005-0000-0000-0000A7310000}"/>
    <cellStyle name="_Table_Volatility 8 2 2" xfId="12730" xr:uid="{00000000-0005-0000-0000-0000A8310000}"/>
    <cellStyle name="_Table_Volatility 8 2 3" xfId="12731" xr:uid="{00000000-0005-0000-0000-0000A9310000}"/>
    <cellStyle name="_Table_Volatility 8 3" xfId="12732" xr:uid="{00000000-0005-0000-0000-0000AA310000}"/>
    <cellStyle name="_Table_Volatility 8 4" xfId="12733" xr:uid="{00000000-0005-0000-0000-0000AB310000}"/>
    <cellStyle name="_Table_Volatility 9" xfId="12734" xr:uid="{00000000-0005-0000-0000-0000AC310000}"/>
    <cellStyle name="_Table_Volatility 9 2" xfId="12735" xr:uid="{00000000-0005-0000-0000-0000AD310000}"/>
    <cellStyle name="_Table_Volatility 9 2 2" xfId="12736" xr:uid="{00000000-0005-0000-0000-0000AE310000}"/>
    <cellStyle name="_Table_Volatility 9 2 3" xfId="12737" xr:uid="{00000000-0005-0000-0000-0000AF310000}"/>
    <cellStyle name="_Table_Volatility 9 3" xfId="12738" xr:uid="{00000000-0005-0000-0000-0000B0310000}"/>
    <cellStyle name="_Table_Volatility 9 4" xfId="12739" xr:uid="{00000000-0005-0000-0000-0000B1310000}"/>
    <cellStyle name="_Table_Volatility_FX Trades" xfId="12740" xr:uid="{00000000-0005-0000-0000-0000B2310000}"/>
    <cellStyle name="_Table_Volatility_FX Trades 2" xfId="12741" xr:uid="{00000000-0005-0000-0000-0000B3310000}"/>
    <cellStyle name="_Table_Volatility_FX Trades 3" xfId="12742" xr:uid="{00000000-0005-0000-0000-0000B4310000}"/>
    <cellStyle name="_Table_Volatility_Inputs" xfId="12743" xr:uid="{00000000-0005-0000-0000-0000B5310000}"/>
    <cellStyle name="_Table_Volatility_Inputs 10" xfId="12744" xr:uid="{00000000-0005-0000-0000-0000B6310000}"/>
    <cellStyle name="_Table_Volatility_Inputs 2" xfId="12745" xr:uid="{00000000-0005-0000-0000-0000B7310000}"/>
    <cellStyle name="_Table_Volatility_Inputs 2 2" xfId="12746" xr:uid="{00000000-0005-0000-0000-0000B8310000}"/>
    <cellStyle name="_Table_Volatility_Inputs 2 2 2" xfId="12747" xr:uid="{00000000-0005-0000-0000-0000B9310000}"/>
    <cellStyle name="_Table_Volatility_Inputs 2 2 3" xfId="12748" xr:uid="{00000000-0005-0000-0000-0000BA310000}"/>
    <cellStyle name="_Table_Volatility_Inputs 2 3" xfId="12749" xr:uid="{00000000-0005-0000-0000-0000BB310000}"/>
    <cellStyle name="_Table_Volatility_Inputs 2 4" xfId="12750" xr:uid="{00000000-0005-0000-0000-0000BC310000}"/>
    <cellStyle name="_Table_Volatility_Inputs 3" xfId="12751" xr:uid="{00000000-0005-0000-0000-0000BD310000}"/>
    <cellStyle name="_Table_Volatility_Inputs 3 2" xfId="12752" xr:uid="{00000000-0005-0000-0000-0000BE310000}"/>
    <cellStyle name="_Table_Volatility_Inputs 3 2 2" xfId="12753" xr:uid="{00000000-0005-0000-0000-0000BF310000}"/>
    <cellStyle name="_Table_Volatility_Inputs 3 2 3" xfId="12754" xr:uid="{00000000-0005-0000-0000-0000C0310000}"/>
    <cellStyle name="_Table_Volatility_Inputs 3 3" xfId="12755" xr:uid="{00000000-0005-0000-0000-0000C1310000}"/>
    <cellStyle name="_Table_Volatility_Inputs 3 4" xfId="12756" xr:uid="{00000000-0005-0000-0000-0000C2310000}"/>
    <cellStyle name="_Table_Volatility_Inputs 4" xfId="12757" xr:uid="{00000000-0005-0000-0000-0000C3310000}"/>
    <cellStyle name="_Table_Volatility_Inputs 4 2" xfId="12758" xr:uid="{00000000-0005-0000-0000-0000C4310000}"/>
    <cellStyle name="_Table_Volatility_Inputs 4 2 2" xfId="12759" xr:uid="{00000000-0005-0000-0000-0000C5310000}"/>
    <cellStyle name="_Table_Volatility_Inputs 4 2 3" xfId="12760" xr:uid="{00000000-0005-0000-0000-0000C6310000}"/>
    <cellStyle name="_Table_Volatility_Inputs 4 3" xfId="12761" xr:uid="{00000000-0005-0000-0000-0000C7310000}"/>
    <cellStyle name="_Table_Volatility_Inputs 4 4" xfId="12762" xr:uid="{00000000-0005-0000-0000-0000C8310000}"/>
    <cellStyle name="_Table_Volatility_Inputs 5" xfId="12763" xr:uid="{00000000-0005-0000-0000-0000C9310000}"/>
    <cellStyle name="_Table_Volatility_Inputs 5 2" xfId="12764" xr:uid="{00000000-0005-0000-0000-0000CA310000}"/>
    <cellStyle name="_Table_Volatility_Inputs 5 2 2" xfId="12765" xr:uid="{00000000-0005-0000-0000-0000CB310000}"/>
    <cellStyle name="_Table_Volatility_Inputs 5 2 3" xfId="12766" xr:uid="{00000000-0005-0000-0000-0000CC310000}"/>
    <cellStyle name="_Table_Volatility_Inputs 5 3" xfId="12767" xr:uid="{00000000-0005-0000-0000-0000CD310000}"/>
    <cellStyle name="_Table_Volatility_Inputs 5 4" xfId="12768" xr:uid="{00000000-0005-0000-0000-0000CE310000}"/>
    <cellStyle name="_Table_Volatility_Inputs 6" xfId="12769" xr:uid="{00000000-0005-0000-0000-0000CF310000}"/>
    <cellStyle name="_Table_Volatility_Inputs 6 2" xfId="12770" xr:uid="{00000000-0005-0000-0000-0000D0310000}"/>
    <cellStyle name="_Table_Volatility_Inputs 6 2 2" xfId="12771" xr:uid="{00000000-0005-0000-0000-0000D1310000}"/>
    <cellStyle name="_Table_Volatility_Inputs 6 2 3" xfId="12772" xr:uid="{00000000-0005-0000-0000-0000D2310000}"/>
    <cellStyle name="_Table_Volatility_Inputs 6 3" xfId="12773" xr:uid="{00000000-0005-0000-0000-0000D3310000}"/>
    <cellStyle name="_Table_Volatility_Inputs 6 4" xfId="12774" xr:uid="{00000000-0005-0000-0000-0000D4310000}"/>
    <cellStyle name="_Table_Volatility_Inputs 7" xfId="12775" xr:uid="{00000000-0005-0000-0000-0000D5310000}"/>
    <cellStyle name="_Table_Volatility_Inputs 7 2" xfId="12776" xr:uid="{00000000-0005-0000-0000-0000D6310000}"/>
    <cellStyle name="_Table_Volatility_Inputs 7 2 2" xfId="12777" xr:uid="{00000000-0005-0000-0000-0000D7310000}"/>
    <cellStyle name="_Table_Volatility_Inputs 7 2 3" xfId="12778" xr:uid="{00000000-0005-0000-0000-0000D8310000}"/>
    <cellStyle name="_Table_Volatility_Inputs 7 3" xfId="12779" xr:uid="{00000000-0005-0000-0000-0000D9310000}"/>
    <cellStyle name="_Table_Volatility_Inputs 7 4" xfId="12780" xr:uid="{00000000-0005-0000-0000-0000DA310000}"/>
    <cellStyle name="_Table_Volatility_Inputs 8" xfId="12781" xr:uid="{00000000-0005-0000-0000-0000DB310000}"/>
    <cellStyle name="_Table_Volatility_Inputs 8 2" xfId="12782" xr:uid="{00000000-0005-0000-0000-0000DC310000}"/>
    <cellStyle name="_Table_Volatility_Inputs 8 2 2" xfId="12783" xr:uid="{00000000-0005-0000-0000-0000DD310000}"/>
    <cellStyle name="_Table_Volatility_Inputs 8 2 3" xfId="12784" xr:uid="{00000000-0005-0000-0000-0000DE310000}"/>
    <cellStyle name="_Table_Volatility_Inputs 8 3" xfId="12785" xr:uid="{00000000-0005-0000-0000-0000DF310000}"/>
    <cellStyle name="_Table_Volatility_Inputs 8 4" xfId="12786" xr:uid="{00000000-0005-0000-0000-0000E0310000}"/>
    <cellStyle name="_Table_Volatility_Inputs 9" xfId="12787" xr:uid="{00000000-0005-0000-0000-0000E1310000}"/>
    <cellStyle name="_Table_Volatility_March workings 2010" xfId="12788" xr:uid="{00000000-0005-0000-0000-0000E2310000}"/>
    <cellStyle name="_Table_Volatility_March workings 2010 10" xfId="12789" xr:uid="{00000000-0005-0000-0000-0000E3310000}"/>
    <cellStyle name="_Table_Volatility_March workings 2010 2" xfId="12790" xr:uid="{00000000-0005-0000-0000-0000E4310000}"/>
    <cellStyle name="_Table_Volatility_March workings 2010 2 2" xfId="12791" xr:uid="{00000000-0005-0000-0000-0000E5310000}"/>
    <cellStyle name="_Table_Volatility_March workings 2010 2 2 2" xfId="12792" xr:uid="{00000000-0005-0000-0000-0000E6310000}"/>
    <cellStyle name="_Table_Volatility_March workings 2010 2 2 3" xfId="12793" xr:uid="{00000000-0005-0000-0000-0000E7310000}"/>
    <cellStyle name="_Table_Volatility_March workings 2010 2 3" xfId="12794" xr:uid="{00000000-0005-0000-0000-0000E8310000}"/>
    <cellStyle name="_Table_Volatility_March workings 2010 2 4" xfId="12795" xr:uid="{00000000-0005-0000-0000-0000E9310000}"/>
    <cellStyle name="_Table_Volatility_March workings 2010 3" xfId="12796" xr:uid="{00000000-0005-0000-0000-0000EA310000}"/>
    <cellStyle name="_Table_Volatility_March workings 2010 3 2" xfId="12797" xr:uid="{00000000-0005-0000-0000-0000EB310000}"/>
    <cellStyle name="_Table_Volatility_March workings 2010 3 2 2" xfId="12798" xr:uid="{00000000-0005-0000-0000-0000EC310000}"/>
    <cellStyle name="_Table_Volatility_March workings 2010 3 2 3" xfId="12799" xr:uid="{00000000-0005-0000-0000-0000ED310000}"/>
    <cellStyle name="_Table_Volatility_March workings 2010 3 3" xfId="12800" xr:uid="{00000000-0005-0000-0000-0000EE310000}"/>
    <cellStyle name="_Table_Volatility_March workings 2010 3 4" xfId="12801" xr:uid="{00000000-0005-0000-0000-0000EF310000}"/>
    <cellStyle name="_Table_Volatility_March workings 2010 4" xfId="12802" xr:uid="{00000000-0005-0000-0000-0000F0310000}"/>
    <cellStyle name="_Table_Volatility_March workings 2010 4 2" xfId="12803" xr:uid="{00000000-0005-0000-0000-0000F1310000}"/>
    <cellStyle name="_Table_Volatility_March workings 2010 4 2 2" xfId="12804" xr:uid="{00000000-0005-0000-0000-0000F2310000}"/>
    <cellStyle name="_Table_Volatility_March workings 2010 4 2 3" xfId="12805" xr:uid="{00000000-0005-0000-0000-0000F3310000}"/>
    <cellStyle name="_Table_Volatility_March workings 2010 4 3" xfId="12806" xr:uid="{00000000-0005-0000-0000-0000F4310000}"/>
    <cellStyle name="_Table_Volatility_March workings 2010 4 4" xfId="12807" xr:uid="{00000000-0005-0000-0000-0000F5310000}"/>
    <cellStyle name="_Table_Volatility_March workings 2010 5" xfId="12808" xr:uid="{00000000-0005-0000-0000-0000F6310000}"/>
    <cellStyle name="_Table_Volatility_March workings 2010 5 2" xfId="12809" xr:uid="{00000000-0005-0000-0000-0000F7310000}"/>
    <cellStyle name="_Table_Volatility_March workings 2010 5 2 2" xfId="12810" xr:uid="{00000000-0005-0000-0000-0000F8310000}"/>
    <cellStyle name="_Table_Volatility_March workings 2010 5 2 3" xfId="12811" xr:uid="{00000000-0005-0000-0000-0000F9310000}"/>
    <cellStyle name="_Table_Volatility_March workings 2010 5 3" xfId="12812" xr:uid="{00000000-0005-0000-0000-0000FA310000}"/>
    <cellStyle name="_Table_Volatility_March workings 2010 5 4" xfId="12813" xr:uid="{00000000-0005-0000-0000-0000FB310000}"/>
    <cellStyle name="_Table_Volatility_March workings 2010 6" xfId="12814" xr:uid="{00000000-0005-0000-0000-0000FC310000}"/>
    <cellStyle name="_Table_Volatility_March workings 2010 6 2" xfId="12815" xr:uid="{00000000-0005-0000-0000-0000FD310000}"/>
    <cellStyle name="_Table_Volatility_March workings 2010 6 2 2" xfId="12816" xr:uid="{00000000-0005-0000-0000-0000FE310000}"/>
    <cellStyle name="_Table_Volatility_March workings 2010 6 2 3" xfId="12817" xr:uid="{00000000-0005-0000-0000-0000FF310000}"/>
    <cellStyle name="_Table_Volatility_March workings 2010 6 3" xfId="12818" xr:uid="{00000000-0005-0000-0000-000000320000}"/>
    <cellStyle name="_Table_Volatility_March workings 2010 6 4" xfId="12819" xr:uid="{00000000-0005-0000-0000-000001320000}"/>
    <cellStyle name="_Table_Volatility_March workings 2010 7" xfId="12820" xr:uid="{00000000-0005-0000-0000-000002320000}"/>
    <cellStyle name="_Table_Volatility_March workings 2010 7 2" xfId="12821" xr:uid="{00000000-0005-0000-0000-000003320000}"/>
    <cellStyle name="_Table_Volatility_March workings 2010 7 2 2" xfId="12822" xr:uid="{00000000-0005-0000-0000-000004320000}"/>
    <cellStyle name="_Table_Volatility_March workings 2010 7 2 3" xfId="12823" xr:uid="{00000000-0005-0000-0000-000005320000}"/>
    <cellStyle name="_Table_Volatility_March workings 2010 7 3" xfId="12824" xr:uid="{00000000-0005-0000-0000-000006320000}"/>
    <cellStyle name="_Table_Volatility_March workings 2010 7 4" xfId="12825" xr:uid="{00000000-0005-0000-0000-000007320000}"/>
    <cellStyle name="_Table_Volatility_March workings 2010 8" xfId="12826" xr:uid="{00000000-0005-0000-0000-000008320000}"/>
    <cellStyle name="_Table_Volatility_March workings 2010 8 2" xfId="12827" xr:uid="{00000000-0005-0000-0000-000009320000}"/>
    <cellStyle name="_Table_Volatility_March workings 2010 8 2 2" xfId="12828" xr:uid="{00000000-0005-0000-0000-00000A320000}"/>
    <cellStyle name="_Table_Volatility_March workings 2010 8 2 3" xfId="12829" xr:uid="{00000000-0005-0000-0000-00000B320000}"/>
    <cellStyle name="_Table_Volatility_March workings 2010 8 3" xfId="12830" xr:uid="{00000000-0005-0000-0000-00000C320000}"/>
    <cellStyle name="_Table_Volatility_March workings 2010 8 4" xfId="12831" xr:uid="{00000000-0005-0000-0000-00000D320000}"/>
    <cellStyle name="_Table_Volatility_March workings 2010 9" xfId="12832" xr:uid="{00000000-0005-0000-0000-00000E320000}"/>
    <cellStyle name="_Table_Volatility_Summary by team &amp; cost category" xfId="12833" xr:uid="{00000000-0005-0000-0000-00000F320000}"/>
    <cellStyle name="_Table_Volatility_Summary by team &amp; cost category 10" xfId="12834" xr:uid="{00000000-0005-0000-0000-000010320000}"/>
    <cellStyle name="_Table_Volatility_Summary by team &amp; cost category 2" xfId="12835" xr:uid="{00000000-0005-0000-0000-000011320000}"/>
    <cellStyle name="_Table_Volatility_Summary by team &amp; cost category 2 2" xfId="12836" xr:uid="{00000000-0005-0000-0000-000012320000}"/>
    <cellStyle name="_Table_Volatility_Summary by team &amp; cost category 2 2 2" xfId="12837" xr:uid="{00000000-0005-0000-0000-000013320000}"/>
    <cellStyle name="_Table_Volatility_Summary by team &amp; cost category 2 2 3" xfId="12838" xr:uid="{00000000-0005-0000-0000-000014320000}"/>
    <cellStyle name="_Table_Volatility_Summary by team &amp; cost category 2 3" xfId="12839" xr:uid="{00000000-0005-0000-0000-000015320000}"/>
    <cellStyle name="_Table_Volatility_Summary by team &amp; cost category 2 4" xfId="12840" xr:uid="{00000000-0005-0000-0000-000016320000}"/>
    <cellStyle name="_Table_Volatility_Summary by team &amp; cost category 3" xfId="12841" xr:uid="{00000000-0005-0000-0000-000017320000}"/>
    <cellStyle name="_Table_Volatility_Summary by team &amp; cost category 3 2" xfId="12842" xr:uid="{00000000-0005-0000-0000-000018320000}"/>
    <cellStyle name="_Table_Volatility_Summary by team &amp; cost category 3 2 2" xfId="12843" xr:uid="{00000000-0005-0000-0000-000019320000}"/>
    <cellStyle name="_Table_Volatility_Summary by team &amp; cost category 3 2 3" xfId="12844" xr:uid="{00000000-0005-0000-0000-00001A320000}"/>
    <cellStyle name="_Table_Volatility_Summary by team &amp; cost category 3 3" xfId="12845" xr:uid="{00000000-0005-0000-0000-00001B320000}"/>
    <cellStyle name="_Table_Volatility_Summary by team &amp; cost category 3 4" xfId="12846" xr:uid="{00000000-0005-0000-0000-00001C320000}"/>
    <cellStyle name="_Table_Volatility_Summary by team &amp; cost category 4" xfId="12847" xr:uid="{00000000-0005-0000-0000-00001D320000}"/>
    <cellStyle name="_Table_Volatility_Summary by team &amp; cost category 4 2" xfId="12848" xr:uid="{00000000-0005-0000-0000-00001E320000}"/>
    <cellStyle name="_Table_Volatility_Summary by team &amp; cost category 4 2 2" xfId="12849" xr:uid="{00000000-0005-0000-0000-00001F320000}"/>
    <cellStyle name="_Table_Volatility_Summary by team &amp; cost category 4 2 3" xfId="12850" xr:uid="{00000000-0005-0000-0000-000020320000}"/>
    <cellStyle name="_Table_Volatility_Summary by team &amp; cost category 4 3" xfId="12851" xr:uid="{00000000-0005-0000-0000-000021320000}"/>
    <cellStyle name="_Table_Volatility_Summary by team &amp; cost category 4 4" xfId="12852" xr:uid="{00000000-0005-0000-0000-000022320000}"/>
    <cellStyle name="_Table_Volatility_Summary by team &amp; cost category 5" xfId="12853" xr:uid="{00000000-0005-0000-0000-000023320000}"/>
    <cellStyle name="_Table_Volatility_Summary by team &amp; cost category 5 2" xfId="12854" xr:uid="{00000000-0005-0000-0000-000024320000}"/>
    <cellStyle name="_Table_Volatility_Summary by team &amp; cost category 5 2 2" xfId="12855" xr:uid="{00000000-0005-0000-0000-000025320000}"/>
    <cellStyle name="_Table_Volatility_Summary by team &amp; cost category 5 2 3" xfId="12856" xr:uid="{00000000-0005-0000-0000-000026320000}"/>
    <cellStyle name="_Table_Volatility_Summary by team &amp; cost category 5 3" xfId="12857" xr:uid="{00000000-0005-0000-0000-000027320000}"/>
    <cellStyle name="_Table_Volatility_Summary by team &amp; cost category 5 4" xfId="12858" xr:uid="{00000000-0005-0000-0000-000028320000}"/>
    <cellStyle name="_Table_Volatility_Summary by team &amp; cost category 6" xfId="12859" xr:uid="{00000000-0005-0000-0000-000029320000}"/>
    <cellStyle name="_Table_Volatility_Summary by team &amp; cost category 6 2" xfId="12860" xr:uid="{00000000-0005-0000-0000-00002A320000}"/>
    <cellStyle name="_Table_Volatility_Summary by team &amp; cost category 6 2 2" xfId="12861" xr:uid="{00000000-0005-0000-0000-00002B320000}"/>
    <cellStyle name="_Table_Volatility_Summary by team &amp; cost category 6 2 3" xfId="12862" xr:uid="{00000000-0005-0000-0000-00002C320000}"/>
    <cellStyle name="_Table_Volatility_Summary by team &amp; cost category 6 3" xfId="12863" xr:uid="{00000000-0005-0000-0000-00002D320000}"/>
    <cellStyle name="_Table_Volatility_Summary by team &amp; cost category 6 4" xfId="12864" xr:uid="{00000000-0005-0000-0000-00002E320000}"/>
    <cellStyle name="_Table_Volatility_Summary by team &amp; cost category 7" xfId="12865" xr:uid="{00000000-0005-0000-0000-00002F320000}"/>
    <cellStyle name="_Table_Volatility_Summary by team &amp; cost category 7 2" xfId="12866" xr:uid="{00000000-0005-0000-0000-000030320000}"/>
    <cellStyle name="_Table_Volatility_Summary by team &amp; cost category 7 2 2" xfId="12867" xr:uid="{00000000-0005-0000-0000-000031320000}"/>
    <cellStyle name="_Table_Volatility_Summary by team &amp; cost category 7 2 3" xfId="12868" xr:uid="{00000000-0005-0000-0000-000032320000}"/>
    <cellStyle name="_Table_Volatility_Summary by team &amp; cost category 7 3" xfId="12869" xr:uid="{00000000-0005-0000-0000-000033320000}"/>
    <cellStyle name="_Table_Volatility_Summary by team &amp; cost category 7 4" xfId="12870" xr:uid="{00000000-0005-0000-0000-000034320000}"/>
    <cellStyle name="_Table_Volatility_Summary by team &amp; cost category 8" xfId="12871" xr:uid="{00000000-0005-0000-0000-000035320000}"/>
    <cellStyle name="_Table_Volatility_Summary by team &amp; cost category 8 2" xfId="12872" xr:uid="{00000000-0005-0000-0000-000036320000}"/>
    <cellStyle name="_Table_Volatility_Summary by team &amp; cost category 8 2 2" xfId="12873" xr:uid="{00000000-0005-0000-0000-000037320000}"/>
    <cellStyle name="_Table_Volatility_Summary by team &amp; cost category 8 2 3" xfId="12874" xr:uid="{00000000-0005-0000-0000-000038320000}"/>
    <cellStyle name="_Table_Volatility_Summary by team &amp; cost category 8 3" xfId="12875" xr:uid="{00000000-0005-0000-0000-000039320000}"/>
    <cellStyle name="_Table_Volatility_Summary by team &amp; cost category 8 4" xfId="12876" xr:uid="{00000000-0005-0000-0000-00003A320000}"/>
    <cellStyle name="_Table_Volatility_Summary by team &amp; cost category 9" xfId="12877" xr:uid="{00000000-0005-0000-0000-00003B320000}"/>
    <cellStyle name="_Table_Working Capital Swings" xfId="12878" xr:uid="{00000000-0005-0000-0000-00003C320000}"/>
    <cellStyle name="_Table_Working Capital Swings 10" xfId="12879" xr:uid="{00000000-0005-0000-0000-00003D320000}"/>
    <cellStyle name="_Table_Working Capital Swings 2" xfId="12880" xr:uid="{00000000-0005-0000-0000-00003E320000}"/>
    <cellStyle name="_Table_Working Capital Swings 2 2" xfId="12881" xr:uid="{00000000-0005-0000-0000-00003F320000}"/>
    <cellStyle name="_Table_Working Capital Swings 2 2 2" xfId="12882" xr:uid="{00000000-0005-0000-0000-000040320000}"/>
    <cellStyle name="_Table_Working Capital Swings 2 2 3" xfId="12883" xr:uid="{00000000-0005-0000-0000-000041320000}"/>
    <cellStyle name="_Table_Working Capital Swings 2 3" xfId="12884" xr:uid="{00000000-0005-0000-0000-000042320000}"/>
    <cellStyle name="_Table_Working Capital Swings 2 4" xfId="12885" xr:uid="{00000000-0005-0000-0000-000043320000}"/>
    <cellStyle name="_Table_Working Capital Swings 3" xfId="12886" xr:uid="{00000000-0005-0000-0000-000044320000}"/>
    <cellStyle name="_Table_Working Capital Swings 3 2" xfId="12887" xr:uid="{00000000-0005-0000-0000-000045320000}"/>
    <cellStyle name="_Table_Working Capital Swings 3 2 2" xfId="12888" xr:uid="{00000000-0005-0000-0000-000046320000}"/>
    <cellStyle name="_Table_Working Capital Swings 3 2 3" xfId="12889" xr:uid="{00000000-0005-0000-0000-000047320000}"/>
    <cellStyle name="_Table_Working Capital Swings 3 3" xfId="12890" xr:uid="{00000000-0005-0000-0000-000048320000}"/>
    <cellStyle name="_Table_Working Capital Swings 3 4" xfId="12891" xr:uid="{00000000-0005-0000-0000-000049320000}"/>
    <cellStyle name="_Table_Working Capital Swings 4" xfId="12892" xr:uid="{00000000-0005-0000-0000-00004A320000}"/>
    <cellStyle name="_Table_Working Capital Swings 4 2" xfId="12893" xr:uid="{00000000-0005-0000-0000-00004B320000}"/>
    <cellStyle name="_Table_Working Capital Swings 4 2 2" xfId="12894" xr:uid="{00000000-0005-0000-0000-00004C320000}"/>
    <cellStyle name="_Table_Working Capital Swings 4 2 3" xfId="12895" xr:uid="{00000000-0005-0000-0000-00004D320000}"/>
    <cellStyle name="_Table_Working Capital Swings 4 3" xfId="12896" xr:uid="{00000000-0005-0000-0000-00004E320000}"/>
    <cellStyle name="_Table_Working Capital Swings 4 4" xfId="12897" xr:uid="{00000000-0005-0000-0000-00004F320000}"/>
    <cellStyle name="_Table_Working Capital Swings 5" xfId="12898" xr:uid="{00000000-0005-0000-0000-000050320000}"/>
    <cellStyle name="_Table_Working Capital Swings 5 2" xfId="12899" xr:uid="{00000000-0005-0000-0000-000051320000}"/>
    <cellStyle name="_Table_Working Capital Swings 5 2 2" xfId="12900" xr:uid="{00000000-0005-0000-0000-000052320000}"/>
    <cellStyle name="_Table_Working Capital Swings 5 2 3" xfId="12901" xr:uid="{00000000-0005-0000-0000-000053320000}"/>
    <cellStyle name="_Table_Working Capital Swings 5 3" xfId="12902" xr:uid="{00000000-0005-0000-0000-000054320000}"/>
    <cellStyle name="_Table_Working Capital Swings 5 4" xfId="12903" xr:uid="{00000000-0005-0000-0000-000055320000}"/>
    <cellStyle name="_Table_Working Capital Swings 6" xfId="12904" xr:uid="{00000000-0005-0000-0000-000056320000}"/>
    <cellStyle name="_Table_Working Capital Swings 6 2" xfId="12905" xr:uid="{00000000-0005-0000-0000-000057320000}"/>
    <cellStyle name="_Table_Working Capital Swings 6 2 2" xfId="12906" xr:uid="{00000000-0005-0000-0000-000058320000}"/>
    <cellStyle name="_Table_Working Capital Swings 6 2 3" xfId="12907" xr:uid="{00000000-0005-0000-0000-000059320000}"/>
    <cellStyle name="_Table_Working Capital Swings 6 3" xfId="12908" xr:uid="{00000000-0005-0000-0000-00005A320000}"/>
    <cellStyle name="_Table_Working Capital Swings 6 4" xfId="12909" xr:uid="{00000000-0005-0000-0000-00005B320000}"/>
    <cellStyle name="_Table_Working Capital Swings 7" xfId="12910" xr:uid="{00000000-0005-0000-0000-00005C320000}"/>
    <cellStyle name="_Table_Working Capital Swings 7 2" xfId="12911" xr:uid="{00000000-0005-0000-0000-00005D320000}"/>
    <cellStyle name="_Table_Working Capital Swings 7 2 2" xfId="12912" xr:uid="{00000000-0005-0000-0000-00005E320000}"/>
    <cellStyle name="_Table_Working Capital Swings 7 2 3" xfId="12913" xr:uid="{00000000-0005-0000-0000-00005F320000}"/>
    <cellStyle name="_Table_Working Capital Swings 7 3" xfId="12914" xr:uid="{00000000-0005-0000-0000-000060320000}"/>
    <cellStyle name="_Table_Working Capital Swings 7 4" xfId="12915" xr:uid="{00000000-0005-0000-0000-000061320000}"/>
    <cellStyle name="_Table_Working Capital Swings 8" xfId="12916" xr:uid="{00000000-0005-0000-0000-000062320000}"/>
    <cellStyle name="_Table_Working Capital Swings 8 2" xfId="12917" xr:uid="{00000000-0005-0000-0000-000063320000}"/>
    <cellStyle name="_Table_Working Capital Swings 8 2 2" xfId="12918" xr:uid="{00000000-0005-0000-0000-000064320000}"/>
    <cellStyle name="_Table_Working Capital Swings 8 2 3" xfId="12919" xr:uid="{00000000-0005-0000-0000-000065320000}"/>
    <cellStyle name="_Table_Working Capital Swings 8 3" xfId="12920" xr:uid="{00000000-0005-0000-0000-000066320000}"/>
    <cellStyle name="_Table_Working Capital Swings 8 4" xfId="12921" xr:uid="{00000000-0005-0000-0000-000067320000}"/>
    <cellStyle name="_Table_Working Capital Swings 9" xfId="12922" xr:uid="{00000000-0005-0000-0000-000068320000}"/>
    <cellStyle name="_Table_Working Capital Swings_FX Trades" xfId="12923" xr:uid="{00000000-0005-0000-0000-000069320000}"/>
    <cellStyle name="_Table_Working Capital Swings_FX Trades 2" xfId="12924" xr:uid="{00000000-0005-0000-0000-00006A320000}"/>
    <cellStyle name="_Table_Working Capital Swings_FX Trades 3" xfId="12925" xr:uid="{00000000-0005-0000-0000-00006B320000}"/>
    <cellStyle name="_TableHead" xfId="12926" xr:uid="{00000000-0005-0000-0000-00006C320000}"/>
    <cellStyle name="_TableHead_01 Capital Structure" xfId="12927" xr:uid="{00000000-0005-0000-0000-00006D320000}"/>
    <cellStyle name="_TableHead_01 Capital Structure_03_ Clean LBO Model" xfId="12928" xr:uid="{00000000-0005-0000-0000-00006E320000}"/>
    <cellStyle name="_TableHead_01 Capital Structure_03_ Clean LBO Model_FX Trades" xfId="12929" xr:uid="{00000000-0005-0000-0000-00006F320000}"/>
    <cellStyle name="_TableHead_01 Capital Structure_05_ Clean LBO Model" xfId="12930" xr:uid="{00000000-0005-0000-0000-000070320000}"/>
    <cellStyle name="_TableHead_01 Capital Structure_05_ Clean LBO Model_FX Trades" xfId="12931" xr:uid="{00000000-0005-0000-0000-000071320000}"/>
    <cellStyle name="_TableHead_01 Capital Structure_08 Valuation Model incl. new BP" xfId="12932" xr:uid="{00000000-0005-0000-0000-000072320000}"/>
    <cellStyle name="_TableHead_01 Capital Structure_08 Valuation Model incl. new BP_FX Trades" xfId="12933" xr:uid="{00000000-0005-0000-0000-000073320000}"/>
    <cellStyle name="_TableHead_01 Capital Structure_09 Valuation Model incl. new BP" xfId="12934" xr:uid="{00000000-0005-0000-0000-000074320000}"/>
    <cellStyle name="_TableHead_01 Capital Structure_09 Valuation Model incl. new BP_FX Trades" xfId="12935" xr:uid="{00000000-0005-0000-0000-000075320000}"/>
    <cellStyle name="_TableHead_01 Capital Structure_13 Valuation Model incl. new BP" xfId="12936" xr:uid="{00000000-0005-0000-0000-000076320000}"/>
    <cellStyle name="_TableHead_01 Capital Structure_13 Valuation Model incl. new BP_FX Trades" xfId="12937" xr:uid="{00000000-0005-0000-0000-000077320000}"/>
    <cellStyle name="_TableHead_01 Capital Structure_14 Valuation Model incl. new BP" xfId="12938" xr:uid="{00000000-0005-0000-0000-000078320000}"/>
    <cellStyle name="_TableHead_01 Capital Structure_14 Valuation Model incl. new BP_FX Trades" xfId="12939" xr:uid="{00000000-0005-0000-0000-000079320000}"/>
    <cellStyle name="_TableHead_01 Capital Structure_15_ Clean LBO Model" xfId="12940" xr:uid="{00000000-0005-0000-0000-00007A320000}"/>
    <cellStyle name="_TableHead_01 Capital Structure_15_ Clean LBO Model_FX Trades" xfId="12941" xr:uid="{00000000-0005-0000-0000-00007B320000}"/>
    <cellStyle name="_TableHead_01 Capital Structure_20 Valuation Model incl. new BP" xfId="12942" xr:uid="{00000000-0005-0000-0000-00007C320000}"/>
    <cellStyle name="_TableHead_01 Capital Structure_20 Valuation Model incl. new BP_FX Trades" xfId="12943" xr:uid="{00000000-0005-0000-0000-00007D320000}"/>
    <cellStyle name="_TableHead_01 Capital Structure_25 Valuation Model incl. new BP" xfId="12944" xr:uid="{00000000-0005-0000-0000-00007E320000}"/>
    <cellStyle name="_TableHead_01 Capital Structure_25 Valuation Model incl. new BP_FX Trades" xfId="12945" xr:uid="{00000000-0005-0000-0000-00007F320000}"/>
    <cellStyle name="_TableHead_01 Capital Structure_33 Valuation Model incl. new BP" xfId="12946" xr:uid="{00000000-0005-0000-0000-000080320000}"/>
    <cellStyle name="_TableHead_01 Capital Structure_33 Valuation Model incl. new BP_FX Trades" xfId="12947" xr:uid="{00000000-0005-0000-0000-000081320000}"/>
    <cellStyle name="_TableHead_01 Capital Structure_34 Valuation Model incl. new BP" xfId="12948" xr:uid="{00000000-0005-0000-0000-000082320000}"/>
    <cellStyle name="_TableHead_01 Capital Structure_34 Valuation Model incl. new BP_FX Trades" xfId="12949" xr:uid="{00000000-0005-0000-0000-000083320000}"/>
    <cellStyle name="_TableHead_01 Capital Structure_37 Valuation Model incl. new BP" xfId="12950" xr:uid="{00000000-0005-0000-0000-000084320000}"/>
    <cellStyle name="_TableHead_01 Capital Structure_37 Valuation Model incl. new BP_FX Trades" xfId="12951" xr:uid="{00000000-0005-0000-0000-000085320000}"/>
    <cellStyle name="_TableHead_01 Capital Structure_38 Valuation Model incl. new BP" xfId="12952" xr:uid="{00000000-0005-0000-0000-000086320000}"/>
    <cellStyle name="_TableHead_01 Capital Structure_38 Valuation Model incl. new BP_FX Trades" xfId="12953" xr:uid="{00000000-0005-0000-0000-000087320000}"/>
    <cellStyle name="_TableHead_01 Capital Structure_39 Valuation Model incl. new BP" xfId="12954" xr:uid="{00000000-0005-0000-0000-000088320000}"/>
    <cellStyle name="_TableHead_01 Capital Structure_39 Valuation Model incl. new BP_FX Trades" xfId="12955" xr:uid="{00000000-0005-0000-0000-000089320000}"/>
    <cellStyle name="_TableHead_01 Capital Structure_40 Valuation Model incl. new BP" xfId="12956" xr:uid="{00000000-0005-0000-0000-00008A320000}"/>
    <cellStyle name="_TableHead_01 Capital Structure_40 Valuation Model incl. new BP_FX Trades" xfId="12957" xr:uid="{00000000-0005-0000-0000-00008B320000}"/>
    <cellStyle name="_TableHead_01 Capital Structure_44 Valuation Model incl. new BP" xfId="12958" xr:uid="{00000000-0005-0000-0000-00008C320000}"/>
    <cellStyle name="_TableHead_01 Capital Structure_44 Valuation Model incl. new BP_FX Trades" xfId="12959" xr:uid="{00000000-0005-0000-0000-00008D320000}"/>
    <cellStyle name="_TableHead_01 Capital Structure_FX Trades" xfId="12960" xr:uid="{00000000-0005-0000-0000-00008E320000}"/>
    <cellStyle name="_TableHead_01 Offering Breakdown" xfId="12961" xr:uid="{00000000-0005-0000-0000-00008F320000}"/>
    <cellStyle name="_TableHead_01 Offering Breakdown_FX Trades" xfId="12962" xr:uid="{00000000-0005-0000-0000-000090320000}"/>
    <cellStyle name="_TableHead_02 Enersys Merger Plan" xfId="12963" xr:uid="{00000000-0005-0000-0000-000091320000}"/>
    <cellStyle name="_TableHead_02 Enersys Merger Plan_03_ Clean LBO Model" xfId="12964" xr:uid="{00000000-0005-0000-0000-000092320000}"/>
    <cellStyle name="_TableHead_02 Enersys Merger Plan_03_ Clean LBO Model_FX Trades" xfId="12965" xr:uid="{00000000-0005-0000-0000-000093320000}"/>
    <cellStyle name="_TableHead_02 Enersys Merger Plan_05_ Clean LBO Model" xfId="12966" xr:uid="{00000000-0005-0000-0000-000094320000}"/>
    <cellStyle name="_TableHead_02 Enersys Merger Plan_05_ Clean LBO Model_FX Trades" xfId="12967" xr:uid="{00000000-0005-0000-0000-000095320000}"/>
    <cellStyle name="_TableHead_02 Enersys Merger Plan_08 Valuation Model incl. new BP" xfId="12968" xr:uid="{00000000-0005-0000-0000-000096320000}"/>
    <cellStyle name="_TableHead_02 Enersys Merger Plan_08 Valuation Model incl. new BP_FX Trades" xfId="12969" xr:uid="{00000000-0005-0000-0000-000097320000}"/>
    <cellStyle name="_TableHead_02 Enersys Merger Plan_09 Valuation Model incl. new BP" xfId="12970" xr:uid="{00000000-0005-0000-0000-000098320000}"/>
    <cellStyle name="_TableHead_02 Enersys Merger Plan_09 Valuation Model incl. new BP_FX Trades" xfId="12971" xr:uid="{00000000-0005-0000-0000-000099320000}"/>
    <cellStyle name="_TableHead_02 Enersys Merger Plan_13 Valuation Model incl. new BP" xfId="12972" xr:uid="{00000000-0005-0000-0000-00009A320000}"/>
    <cellStyle name="_TableHead_02 Enersys Merger Plan_13 Valuation Model incl. new BP_FX Trades" xfId="12973" xr:uid="{00000000-0005-0000-0000-00009B320000}"/>
    <cellStyle name="_TableHead_02 Enersys Merger Plan_14 Valuation Model incl. new BP" xfId="12974" xr:uid="{00000000-0005-0000-0000-00009C320000}"/>
    <cellStyle name="_TableHead_02 Enersys Merger Plan_14 Valuation Model incl. new BP_FX Trades" xfId="12975" xr:uid="{00000000-0005-0000-0000-00009D320000}"/>
    <cellStyle name="_TableHead_02 Enersys Merger Plan_15_ Clean LBO Model" xfId="12976" xr:uid="{00000000-0005-0000-0000-00009E320000}"/>
    <cellStyle name="_TableHead_02 Enersys Merger Plan_15_ Clean LBO Model_FX Trades" xfId="12977" xr:uid="{00000000-0005-0000-0000-00009F320000}"/>
    <cellStyle name="_TableHead_02 Enersys Merger Plan_20 Valuation Model incl. new BP" xfId="12978" xr:uid="{00000000-0005-0000-0000-0000A0320000}"/>
    <cellStyle name="_TableHead_02 Enersys Merger Plan_20 Valuation Model incl. new BP_FX Trades" xfId="12979" xr:uid="{00000000-0005-0000-0000-0000A1320000}"/>
    <cellStyle name="_TableHead_02 Enersys Merger Plan_25 Valuation Model incl. new BP" xfId="12980" xr:uid="{00000000-0005-0000-0000-0000A2320000}"/>
    <cellStyle name="_TableHead_02 Enersys Merger Plan_25 Valuation Model incl. new BP_FX Trades" xfId="12981" xr:uid="{00000000-0005-0000-0000-0000A3320000}"/>
    <cellStyle name="_TableHead_02 Enersys Merger Plan_33 Valuation Model incl. new BP" xfId="12982" xr:uid="{00000000-0005-0000-0000-0000A4320000}"/>
    <cellStyle name="_TableHead_02 Enersys Merger Plan_33 Valuation Model incl. new BP_FX Trades" xfId="12983" xr:uid="{00000000-0005-0000-0000-0000A5320000}"/>
    <cellStyle name="_TableHead_02 Enersys Merger Plan_34 Valuation Model incl. new BP" xfId="12984" xr:uid="{00000000-0005-0000-0000-0000A6320000}"/>
    <cellStyle name="_TableHead_02 Enersys Merger Plan_34 Valuation Model incl. new BP_FX Trades" xfId="12985" xr:uid="{00000000-0005-0000-0000-0000A7320000}"/>
    <cellStyle name="_TableHead_02 Enersys Merger Plan_37 Valuation Model incl. new BP" xfId="12986" xr:uid="{00000000-0005-0000-0000-0000A8320000}"/>
    <cellStyle name="_TableHead_02 Enersys Merger Plan_37 Valuation Model incl. new BP_FX Trades" xfId="12987" xr:uid="{00000000-0005-0000-0000-0000A9320000}"/>
    <cellStyle name="_TableHead_02 Enersys Merger Plan_38 Valuation Model incl. new BP" xfId="12988" xr:uid="{00000000-0005-0000-0000-0000AA320000}"/>
    <cellStyle name="_TableHead_02 Enersys Merger Plan_38 Valuation Model incl. new BP_FX Trades" xfId="12989" xr:uid="{00000000-0005-0000-0000-0000AB320000}"/>
    <cellStyle name="_TableHead_02 Enersys Merger Plan_39 Valuation Model incl. new BP" xfId="12990" xr:uid="{00000000-0005-0000-0000-0000AC320000}"/>
    <cellStyle name="_TableHead_02 Enersys Merger Plan_39 Valuation Model incl. new BP_FX Trades" xfId="12991" xr:uid="{00000000-0005-0000-0000-0000AD320000}"/>
    <cellStyle name="_TableHead_02 Enersys Merger Plan_40 Valuation Model incl. new BP" xfId="12992" xr:uid="{00000000-0005-0000-0000-0000AE320000}"/>
    <cellStyle name="_TableHead_02 Enersys Merger Plan_40 Valuation Model incl. new BP_FX Trades" xfId="12993" xr:uid="{00000000-0005-0000-0000-0000AF320000}"/>
    <cellStyle name="_TableHead_02 Enersys Merger Plan_44 Valuation Model incl. new BP" xfId="12994" xr:uid="{00000000-0005-0000-0000-0000B0320000}"/>
    <cellStyle name="_TableHead_02 Enersys Merger Plan_44 Valuation Model incl. new BP_FX Trades" xfId="12995" xr:uid="{00000000-0005-0000-0000-0000B1320000}"/>
    <cellStyle name="_TableHead_02 Enersys Merger Plan_FX Trades" xfId="12996" xr:uid="{00000000-0005-0000-0000-0000B2320000}"/>
    <cellStyle name="_TableHead_02 TDC Merger Plan" xfId="12997" xr:uid="{00000000-0005-0000-0000-0000B3320000}"/>
    <cellStyle name="_TableHead_02 TDC Merger Plan_03_ Clean LBO Model" xfId="12998" xr:uid="{00000000-0005-0000-0000-0000B4320000}"/>
    <cellStyle name="_TableHead_02 TDC Merger Plan_03_ Clean LBO Model_FX Trades" xfId="12999" xr:uid="{00000000-0005-0000-0000-0000B5320000}"/>
    <cellStyle name="_TableHead_02 TDC Merger Plan_05_ Clean LBO Model" xfId="13000" xr:uid="{00000000-0005-0000-0000-0000B6320000}"/>
    <cellStyle name="_TableHead_02 TDC Merger Plan_05_ Clean LBO Model_FX Trades" xfId="13001" xr:uid="{00000000-0005-0000-0000-0000B7320000}"/>
    <cellStyle name="_TableHead_02 TDC Merger Plan_08 Valuation Model incl. new BP" xfId="13002" xr:uid="{00000000-0005-0000-0000-0000B8320000}"/>
    <cellStyle name="_TableHead_02 TDC Merger Plan_08 Valuation Model incl. new BP_FX Trades" xfId="13003" xr:uid="{00000000-0005-0000-0000-0000B9320000}"/>
    <cellStyle name="_TableHead_02 TDC Merger Plan_09 Valuation Model incl. new BP" xfId="13004" xr:uid="{00000000-0005-0000-0000-0000BA320000}"/>
    <cellStyle name="_TableHead_02 TDC Merger Plan_09 Valuation Model incl. new BP_FX Trades" xfId="13005" xr:uid="{00000000-0005-0000-0000-0000BB320000}"/>
    <cellStyle name="_TableHead_02 TDC Merger Plan_13 Valuation Model incl. new BP" xfId="13006" xr:uid="{00000000-0005-0000-0000-0000BC320000}"/>
    <cellStyle name="_TableHead_02 TDC Merger Plan_13 Valuation Model incl. new BP_FX Trades" xfId="13007" xr:uid="{00000000-0005-0000-0000-0000BD320000}"/>
    <cellStyle name="_TableHead_02 TDC Merger Plan_14 Valuation Model incl. new BP" xfId="13008" xr:uid="{00000000-0005-0000-0000-0000BE320000}"/>
    <cellStyle name="_TableHead_02 TDC Merger Plan_14 Valuation Model incl. new BP_FX Trades" xfId="13009" xr:uid="{00000000-0005-0000-0000-0000BF320000}"/>
    <cellStyle name="_TableHead_02 TDC Merger Plan_15_ Clean LBO Model" xfId="13010" xr:uid="{00000000-0005-0000-0000-0000C0320000}"/>
    <cellStyle name="_TableHead_02 TDC Merger Plan_15_ Clean LBO Model_FX Trades" xfId="13011" xr:uid="{00000000-0005-0000-0000-0000C1320000}"/>
    <cellStyle name="_TableHead_02 TDC Merger Plan_20 Valuation Model incl. new BP" xfId="13012" xr:uid="{00000000-0005-0000-0000-0000C2320000}"/>
    <cellStyle name="_TableHead_02 TDC Merger Plan_20 Valuation Model incl. new BP_FX Trades" xfId="13013" xr:uid="{00000000-0005-0000-0000-0000C3320000}"/>
    <cellStyle name="_TableHead_02 TDC Merger Plan_25 Valuation Model incl. new BP" xfId="13014" xr:uid="{00000000-0005-0000-0000-0000C4320000}"/>
    <cellStyle name="_TableHead_02 TDC Merger Plan_25 Valuation Model incl. new BP_FX Trades" xfId="13015" xr:uid="{00000000-0005-0000-0000-0000C5320000}"/>
    <cellStyle name="_TableHead_02 TDC Merger Plan_33 Valuation Model incl. new BP" xfId="13016" xr:uid="{00000000-0005-0000-0000-0000C6320000}"/>
    <cellStyle name="_TableHead_02 TDC Merger Plan_33 Valuation Model incl. new BP_FX Trades" xfId="13017" xr:uid="{00000000-0005-0000-0000-0000C7320000}"/>
    <cellStyle name="_TableHead_02 TDC Merger Plan_34 Valuation Model incl. new BP" xfId="13018" xr:uid="{00000000-0005-0000-0000-0000C8320000}"/>
    <cellStyle name="_TableHead_02 TDC Merger Plan_34 Valuation Model incl. new BP_FX Trades" xfId="13019" xr:uid="{00000000-0005-0000-0000-0000C9320000}"/>
    <cellStyle name="_TableHead_02 TDC Merger Plan_37 Valuation Model incl. new BP" xfId="13020" xr:uid="{00000000-0005-0000-0000-0000CA320000}"/>
    <cellStyle name="_TableHead_02 TDC Merger Plan_37 Valuation Model incl. new BP_FX Trades" xfId="13021" xr:uid="{00000000-0005-0000-0000-0000CB320000}"/>
    <cellStyle name="_TableHead_02 TDC Merger Plan_38 Valuation Model incl. new BP" xfId="13022" xr:uid="{00000000-0005-0000-0000-0000CC320000}"/>
    <cellStyle name="_TableHead_02 TDC Merger Plan_38 Valuation Model incl. new BP_FX Trades" xfId="13023" xr:uid="{00000000-0005-0000-0000-0000CD320000}"/>
    <cellStyle name="_TableHead_02 TDC Merger Plan_39 Valuation Model incl. new BP" xfId="13024" xr:uid="{00000000-0005-0000-0000-0000CE320000}"/>
    <cellStyle name="_TableHead_02 TDC Merger Plan_39 Valuation Model incl. new BP_FX Trades" xfId="13025" xr:uid="{00000000-0005-0000-0000-0000CF320000}"/>
    <cellStyle name="_TableHead_02 TDC Merger Plan_40 Valuation Model incl. new BP" xfId="13026" xr:uid="{00000000-0005-0000-0000-0000D0320000}"/>
    <cellStyle name="_TableHead_02 TDC Merger Plan_40 Valuation Model incl. new BP_FX Trades" xfId="13027" xr:uid="{00000000-0005-0000-0000-0000D1320000}"/>
    <cellStyle name="_TableHead_02 TDC Merger Plan_44 Valuation Model incl. new BP" xfId="13028" xr:uid="{00000000-0005-0000-0000-0000D2320000}"/>
    <cellStyle name="_TableHead_02 TDC Merger Plan_44 Valuation Model incl. new BP_FX Trades" xfId="13029" xr:uid="{00000000-0005-0000-0000-0000D3320000}"/>
    <cellStyle name="_TableHead_02 TDC Merger Plan_FX Trades" xfId="13030" xr:uid="{00000000-0005-0000-0000-0000D4320000}"/>
    <cellStyle name="_TableHead_03 Total Expenses" xfId="13031" xr:uid="{00000000-0005-0000-0000-0000D5320000}"/>
    <cellStyle name="_TableHead_03 Total Expenses 2" xfId="13032" xr:uid="{00000000-0005-0000-0000-0000D6320000}"/>
    <cellStyle name="_TableHead_03 Total Expenses_FX Trades" xfId="13033" xr:uid="{00000000-0005-0000-0000-0000D7320000}"/>
    <cellStyle name="_TableHead_03 Total Expenses_Inputs" xfId="13034" xr:uid="{00000000-0005-0000-0000-0000D8320000}"/>
    <cellStyle name="_TableHead_03 Total Expenses_March workings 2010" xfId="13035" xr:uid="{00000000-0005-0000-0000-0000D9320000}"/>
    <cellStyle name="_TableHead_03 Total Expenses_Summary by team &amp; cost category" xfId="13036" xr:uid="{00000000-0005-0000-0000-0000DA320000}"/>
    <cellStyle name="_TableHead_04 Volatility" xfId="13037" xr:uid="{00000000-0005-0000-0000-0000DB320000}"/>
    <cellStyle name="_TableHead_04 Volatility 2" xfId="13038" xr:uid="{00000000-0005-0000-0000-0000DC320000}"/>
    <cellStyle name="_TableHead_04 Volatility_FX Trades" xfId="13039" xr:uid="{00000000-0005-0000-0000-0000DD320000}"/>
    <cellStyle name="_TableHead_04 Volatility_Inputs" xfId="13040" xr:uid="{00000000-0005-0000-0000-0000DE320000}"/>
    <cellStyle name="_TableHead_04 Volatility_March workings 2010" xfId="13041" xr:uid="{00000000-0005-0000-0000-0000DF320000}"/>
    <cellStyle name="_TableHead_04 Volatility_Summary by team &amp; cost category" xfId="13042" xr:uid="{00000000-0005-0000-0000-0000E0320000}"/>
    <cellStyle name="_TableHead_08 model" xfId="13043" xr:uid="{00000000-0005-0000-0000-0000E1320000}"/>
    <cellStyle name="_TableHead_08 model_FX Trades" xfId="13044" xr:uid="{00000000-0005-0000-0000-0000E2320000}"/>
    <cellStyle name="_TableHead_19 Valuation of Cegetel" xfId="13045" xr:uid="{00000000-0005-0000-0000-0000E3320000}"/>
    <cellStyle name="_TableHead_19 Valuation of Cegetel_03_ Clean LBO Model" xfId="13046" xr:uid="{00000000-0005-0000-0000-0000E4320000}"/>
    <cellStyle name="_TableHead_19 Valuation of Cegetel_03_ Clean LBO Model_FX Trades" xfId="13047" xr:uid="{00000000-0005-0000-0000-0000E5320000}"/>
    <cellStyle name="_TableHead_19 Valuation of Cegetel_05_ Clean LBO Model" xfId="13048" xr:uid="{00000000-0005-0000-0000-0000E6320000}"/>
    <cellStyle name="_TableHead_19 Valuation of Cegetel_05_ Clean LBO Model_FX Trades" xfId="13049" xr:uid="{00000000-0005-0000-0000-0000E7320000}"/>
    <cellStyle name="_TableHead_19 Valuation of Cegetel_08 Valuation Model incl. new BP" xfId="13050" xr:uid="{00000000-0005-0000-0000-0000E8320000}"/>
    <cellStyle name="_TableHead_19 Valuation of Cegetel_08 Valuation Model incl. new BP_FX Trades" xfId="13051" xr:uid="{00000000-0005-0000-0000-0000E9320000}"/>
    <cellStyle name="_TableHead_19 Valuation of Cegetel_09 Valuation Model incl. new BP" xfId="13052" xr:uid="{00000000-0005-0000-0000-0000EA320000}"/>
    <cellStyle name="_TableHead_19 Valuation of Cegetel_09 Valuation Model incl. new BP_FX Trades" xfId="13053" xr:uid="{00000000-0005-0000-0000-0000EB320000}"/>
    <cellStyle name="_TableHead_19 Valuation of Cegetel_13 Valuation Model incl. new BP" xfId="13054" xr:uid="{00000000-0005-0000-0000-0000EC320000}"/>
    <cellStyle name="_TableHead_19 Valuation of Cegetel_13 Valuation Model incl. new BP_FX Trades" xfId="13055" xr:uid="{00000000-0005-0000-0000-0000ED320000}"/>
    <cellStyle name="_TableHead_19 Valuation of Cegetel_14 Valuation Model incl. new BP" xfId="13056" xr:uid="{00000000-0005-0000-0000-0000EE320000}"/>
    <cellStyle name="_TableHead_19 Valuation of Cegetel_14 Valuation Model incl. new BP_FX Trades" xfId="13057" xr:uid="{00000000-0005-0000-0000-0000EF320000}"/>
    <cellStyle name="_TableHead_19 Valuation of Cegetel_15_ Clean LBO Model" xfId="13058" xr:uid="{00000000-0005-0000-0000-0000F0320000}"/>
    <cellStyle name="_TableHead_19 Valuation of Cegetel_15_ Clean LBO Model_FX Trades" xfId="13059" xr:uid="{00000000-0005-0000-0000-0000F1320000}"/>
    <cellStyle name="_TableHead_19 Valuation of Cegetel_20 Valuation Model incl. new BP" xfId="13060" xr:uid="{00000000-0005-0000-0000-0000F2320000}"/>
    <cellStyle name="_TableHead_19 Valuation of Cegetel_20 Valuation Model incl. new BP_FX Trades" xfId="13061" xr:uid="{00000000-0005-0000-0000-0000F3320000}"/>
    <cellStyle name="_TableHead_19 Valuation of Cegetel_25 Valuation Model incl. new BP" xfId="13062" xr:uid="{00000000-0005-0000-0000-0000F4320000}"/>
    <cellStyle name="_TableHead_19 Valuation of Cegetel_25 Valuation Model incl. new BP_FX Trades" xfId="13063" xr:uid="{00000000-0005-0000-0000-0000F5320000}"/>
    <cellStyle name="_TableHead_19 Valuation of Cegetel_33 Valuation Model incl. new BP" xfId="13064" xr:uid="{00000000-0005-0000-0000-0000F6320000}"/>
    <cellStyle name="_TableHead_19 Valuation of Cegetel_33 Valuation Model incl. new BP_FX Trades" xfId="13065" xr:uid="{00000000-0005-0000-0000-0000F7320000}"/>
    <cellStyle name="_TableHead_19 Valuation of Cegetel_34 Valuation Model incl. new BP" xfId="13066" xr:uid="{00000000-0005-0000-0000-0000F8320000}"/>
    <cellStyle name="_TableHead_19 Valuation of Cegetel_34 Valuation Model incl. new BP_FX Trades" xfId="13067" xr:uid="{00000000-0005-0000-0000-0000F9320000}"/>
    <cellStyle name="_TableHead_19 Valuation of Cegetel_37 Valuation Model incl. new BP" xfId="13068" xr:uid="{00000000-0005-0000-0000-0000FA320000}"/>
    <cellStyle name="_TableHead_19 Valuation of Cegetel_37 Valuation Model incl. new BP_FX Trades" xfId="13069" xr:uid="{00000000-0005-0000-0000-0000FB320000}"/>
    <cellStyle name="_TableHead_19 Valuation of Cegetel_38 Valuation Model incl. new BP" xfId="13070" xr:uid="{00000000-0005-0000-0000-0000FC320000}"/>
    <cellStyle name="_TableHead_19 Valuation of Cegetel_38 Valuation Model incl. new BP_FX Trades" xfId="13071" xr:uid="{00000000-0005-0000-0000-0000FD320000}"/>
    <cellStyle name="_TableHead_19 Valuation of Cegetel_39 Valuation Model incl. new BP" xfId="13072" xr:uid="{00000000-0005-0000-0000-0000FE320000}"/>
    <cellStyle name="_TableHead_19 Valuation of Cegetel_39 Valuation Model incl. new BP_FX Trades" xfId="13073" xr:uid="{00000000-0005-0000-0000-0000FF320000}"/>
    <cellStyle name="_TableHead_19 Valuation of Cegetel_40 Valuation Model incl. new BP" xfId="13074" xr:uid="{00000000-0005-0000-0000-000000330000}"/>
    <cellStyle name="_TableHead_19 Valuation of Cegetel_40 Valuation Model incl. new BP_FX Trades" xfId="13075" xr:uid="{00000000-0005-0000-0000-000001330000}"/>
    <cellStyle name="_TableHead_19 Valuation of Cegetel_44 Valuation Model incl. new BP" xfId="13076" xr:uid="{00000000-0005-0000-0000-000002330000}"/>
    <cellStyle name="_TableHead_19 Valuation of Cegetel_44 Valuation Model incl. new BP_FX Trades" xfId="13077" xr:uid="{00000000-0005-0000-0000-000003330000}"/>
    <cellStyle name="_TableHead_19 Valuation of Cegetel_FX Trades" xfId="13078" xr:uid="{00000000-0005-0000-0000-000004330000}"/>
    <cellStyle name="_TableHead_20 Operational Model" xfId="13079" xr:uid="{00000000-0005-0000-0000-000005330000}"/>
    <cellStyle name="_TableHead_20 Operational Model_FX Trades" xfId="13080" xr:uid="{00000000-0005-0000-0000-000006330000}"/>
    <cellStyle name="_TableHead_44 Valuation Model incl. new BP" xfId="13081" xr:uid="{00000000-0005-0000-0000-000007330000}"/>
    <cellStyle name="_TableHead_44 Valuation Model incl. new BP_FX Trades" xfId="13082" xr:uid="{00000000-0005-0000-0000-000008330000}"/>
    <cellStyle name="_TableHead_FX Trades" xfId="13083" xr:uid="{00000000-0005-0000-0000-000009330000}"/>
    <cellStyle name="_TableHead_Mgmt value" xfId="13084" xr:uid="{00000000-0005-0000-0000-00000A330000}"/>
    <cellStyle name="_TableHead_Mgmt value 2" xfId="13085" xr:uid="{00000000-0005-0000-0000-00000B330000}"/>
    <cellStyle name="_TableHead_Mgmt value_FX Trades" xfId="13086" xr:uid="{00000000-0005-0000-0000-00000C330000}"/>
    <cellStyle name="_TableHead_Mgmt value_Inputs" xfId="13087" xr:uid="{00000000-0005-0000-0000-00000D330000}"/>
    <cellStyle name="_TableHead_Mgmt value_March workings 2010" xfId="13088" xr:uid="{00000000-0005-0000-0000-00000E330000}"/>
    <cellStyle name="_TableHead_Mgmt value_Summary by team &amp; cost category" xfId="13089" xr:uid="{00000000-0005-0000-0000-00000F330000}"/>
    <cellStyle name="_TableHead_Offering Breakdown - 09-Jun -2005" xfId="13090" xr:uid="{00000000-0005-0000-0000-000010330000}"/>
    <cellStyle name="_TableHead_Offering Breakdown - 09-Jun -2005_FX Trades" xfId="13091" xr:uid="{00000000-0005-0000-0000-000011330000}"/>
    <cellStyle name="_TableHead_Volatility" xfId="13092" xr:uid="{00000000-0005-0000-0000-000012330000}"/>
    <cellStyle name="_TableHead_Volatility 2" xfId="13093" xr:uid="{00000000-0005-0000-0000-000013330000}"/>
    <cellStyle name="_TableHead_Volatility_FX Trades" xfId="13094" xr:uid="{00000000-0005-0000-0000-000014330000}"/>
    <cellStyle name="_TableHead_Volatility_Inputs" xfId="13095" xr:uid="{00000000-0005-0000-0000-000015330000}"/>
    <cellStyle name="_TableHead_Volatility_March workings 2010" xfId="13096" xr:uid="{00000000-0005-0000-0000-000016330000}"/>
    <cellStyle name="_TableHead_Volatility_Summary by team &amp; cost category" xfId="13097" xr:uid="{00000000-0005-0000-0000-000017330000}"/>
    <cellStyle name="_TableHeading" xfId="13098" xr:uid="{00000000-0005-0000-0000-000018330000}"/>
    <cellStyle name="_TableHeading_Book4" xfId="13099" xr:uid="{00000000-0005-0000-0000-000019330000}"/>
    <cellStyle name="_TableHeading_FX Trades" xfId="13100" xr:uid="{00000000-0005-0000-0000-00001A330000}"/>
    <cellStyle name="_TableHeading_ICAP 08 30 June 2013 IFRS Portfolio v2" xfId="13101" xr:uid="{00000000-0005-0000-0000-00001B330000}"/>
    <cellStyle name="_TableHeading_ICAP 08 LP _ IFRS _ 31 MARCH 2012v2" xfId="13102" xr:uid="{00000000-0005-0000-0000-00001C330000}"/>
    <cellStyle name="_TableHeading_ICAP 08 LP _ IFRS _ 31 MARCH 2012v2_1" xfId="13103" xr:uid="{00000000-0005-0000-0000-00001D330000}"/>
    <cellStyle name="_TableHeading_ICAP 08 LP _ IFRS _ 31 MARCH 2013 - with updated SCF" xfId="13104" xr:uid="{00000000-0005-0000-0000-00001E330000}"/>
    <cellStyle name="_TableHeading_Ventura_investment selldown_Jan2012 v2 (6)" xfId="13105" xr:uid="{00000000-0005-0000-0000-00001F330000}"/>
    <cellStyle name="_TableHeading_Ventura_investment selldown_Jan2012 v2 (6)_Book4" xfId="13106" xr:uid="{00000000-0005-0000-0000-000020330000}"/>
    <cellStyle name="_TableHeading_Ventura_investment selldown_Jan2012 v2 (6)_ICAP 08 30 June 2013 IFRS Portfolio v2" xfId="13107" xr:uid="{00000000-0005-0000-0000-000021330000}"/>
    <cellStyle name="_TableHeading_Ventura_investment selldown_Jan2012 v2 (6)_ICAP 08 LP _ IFRS _ 31 MARCH 2012v2" xfId="13108" xr:uid="{00000000-0005-0000-0000-000022330000}"/>
    <cellStyle name="_TableHeading_Ventura_investment selldown_Jan2012 v2 (6)_ICAP 08 LP _ IFRS _ 31 MARCH 2012v2_1" xfId="13109" xr:uid="{00000000-0005-0000-0000-000023330000}"/>
    <cellStyle name="_TableHeading_Ventura_investment selldown_Jan2012 v2 (6)_ICAP 08 LP _ IFRS _ 31 MARCH 2013 - with updated SCF" xfId="13110" xr:uid="{00000000-0005-0000-0000-000024330000}"/>
    <cellStyle name="_TableRowBorder" xfId="13111" xr:uid="{00000000-0005-0000-0000-000025330000}"/>
    <cellStyle name="_TableRowBorder 2" xfId="13112" xr:uid="{00000000-0005-0000-0000-000026330000}"/>
    <cellStyle name="_TableRowBorder_Book4" xfId="13113" xr:uid="{00000000-0005-0000-0000-000027330000}"/>
    <cellStyle name="_TableRowBorder_FX Trades" xfId="13114" xr:uid="{00000000-0005-0000-0000-000028330000}"/>
    <cellStyle name="_TableRowBorder_ICAP 08 30 June 2013 IFRS Portfolio v2" xfId="13115" xr:uid="{00000000-0005-0000-0000-000029330000}"/>
    <cellStyle name="_TableRowBorder_ICAP 08 LP _ IFRS _ 31 MARCH 2012v2" xfId="13116" xr:uid="{00000000-0005-0000-0000-00002A330000}"/>
    <cellStyle name="_TableRowBorder_ICAP 08 LP _ IFRS _ 31 MARCH 2012v2_1" xfId="13117" xr:uid="{00000000-0005-0000-0000-00002B330000}"/>
    <cellStyle name="_TableRowBorder_ICAP 08 LP _ IFRS _ 31 MARCH 2013 - with updated SCF" xfId="13118" xr:uid="{00000000-0005-0000-0000-00002C330000}"/>
    <cellStyle name="_TableRowBorder_Ventura_investment selldown_Jan2012 v2 (6)" xfId="13119" xr:uid="{00000000-0005-0000-0000-00002D330000}"/>
    <cellStyle name="_TableRowBorder_Ventura_investment selldown_Jan2012 v2 (6) 2" xfId="13120" xr:uid="{00000000-0005-0000-0000-00002E330000}"/>
    <cellStyle name="_TableRowBorder_Ventura_investment selldown_Jan2012 v2 (6)_Book4" xfId="13121" xr:uid="{00000000-0005-0000-0000-00002F330000}"/>
    <cellStyle name="_TableRowBorder_Ventura_investment selldown_Jan2012 v2 (6)_ICAP 08 30 June 2013 IFRS Portfolio v2" xfId="13122" xr:uid="{00000000-0005-0000-0000-000030330000}"/>
    <cellStyle name="_TableRowBorder_Ventura_investment selldown_Jan2012 v2 (6)_ICAP 08 LP _ IFRS _ 31 MARCH 2012v2" xfId="13123" xr:uid="{00000000-0005-0000-0000-000031330000}"/>
    <cellStyle name="_TableRowBorder_Ventura_investment selldown_Jan2012 v2 (6)_ICAP 08 LP _ IFRS _ 31 MARCH 2012v2_1" xfId="13124" xr:uid="{00000000-0005-0000-0000-000032330000}"/>
    <cellStyle name="_TableRowBorder_Ventura_investment selldown_Jan2012 v2 (6)_ICAP 08 LP _ IFRS _ 31 MARCH 2013 - with updated SCF" xfId="13125" xr:uid="{00000000-0005-0000-0000-000033330000}"/>
    <cellStyle name="_TableRowHead" xfId="13126" xr:uid="{00000000-0005-0000-0000-000034330000}"/>
    <cellStyle name="_TableRowHead_01 Capital Structure" xfId="13127" xr:uid="{00000000-0005-0000-0000-000035330000}"/>
    <cellStyle name="_TableRowHead_01 Capital Structure_03_ Clean LBO Model" xfId="13128" xr:uid="{00000000-0005-0000-0000-000036330000}"/>
    <cellStyle name="_TableRowHead_01 Capital Structure_05_ Clean LBO Model" xfId="13129" xr:uid="{00000000-0005-0000-0000-000037330000}"/>
    <cellStyle name="_TableRowHead_01 Capital Structure_08 Valuation Model incl. new BP" xfId="13130" xr:uid="{00000000-0005-0000-0000-000038330000}"/>
    <cellStyle name="_TableRowHead_01 Capital Structure_09 Valuation Model incl. new BP" xfId="13131" xr:uid="{00000000-0005-0000-0000-000039330000}"/>
    <cellStyle name="_TableRowHead_01 Capital Structure_13 Valuation Model incl. new BP" xfId="13132" xr:uid="{00000000-0005-0000-0000-00003A330000}"/>
    <cellStyle name="_TableRowHead_01 Capital Structure_14 Valuation Model incl. new BP" xfId="13133" xr:uid="{00000000-0005-0000-0000-00003B330000}"/>
    <cellStyle name="_TableRowHead_01 Capital Structure_15_ Clean LBO Model" xfId="13134" xr:uid="{00000000-0005-0000-0000-00003C330000}"/>
    <cellStyle name="_TableRowHead_01 Capital Structure_20 Valuation Model incl. new BP" xfId="13135" xr:uid="{00000000-0005-0000-0000-00003D330000}"/>
    <cellStyle name="_TableRowHead_01 Capital Structure_25 Valuation Model incl. new BP" xfId="13136" xr:uid="{00000000-0005-0000-0000-00003E330000}"/>
    <cellStyle name="_TableRowHead_01 Capital Structure_33 Valuation Model incl. new BP" xfId="13137" xr:uid="{00000000-0005-0000-0000-00003F330000}"/>
    <cellStyle name="_TableRowHead_01 Capital Structure_34 Valuation Model incl. new BP" xfId="13138" xr:uid="{00000000-0005-0000-0000-000040330000}"/>
    <cellStyle name="_TableRowHead_01 Capital Structure_37 Valuation Model incl. new BP" xfId="13139" xr:uid="{00000000-0005-0000-0000-000041330000}"/>
    <cellStyle name="_TableRowHead_01 Capital Structure_38 Valuation Model incl. new BP" xfId="13140" xr:uid="{00000000-0005-0000-0000-000042330000}"/>
    <cellStyle name="_TableRowHead_01 Capital Structure_39 Valuation Model incl. new BP" xfId="13141" xr:uid="{00000000-0005-0000-0000-000043330000}"/>
    <cellStyle name="_TableRowHead_01 Capital Structure_40 Valuation Model incl. new BP" xfId="13142" xr:uid="{00000000-0005-0000-0000-000044330000}"/>
    <cellStyle name="_TableRowHead_01 Capital Structure_44 Valuation Model incl. new BP" xfId="13143" xr:uid="{00000000-0005-0000-0000-000045330000}"/>
    <cellStyle name="_TableRowHead_01 Offering Breakdown" xfId="13144" xr:uid="{00000000-0005-0000-0000-000046330000}"/>
    <cellStyle name="_TableRowHead_02 Enersys Merger Plan" xfId="13145" xr:uid="{00000000-0005-0000-0000-000047330000}"/>
    <cellStyle name="_TableRowHead_02 Enersys Merger Plan_03_ Clean LBO Model" xfId="13146" xr:uid="{00000000-0005-0000-0000-000048330000}"/>
    <cellStyle name="_TableRowHead_02 Enersys Merger Plan_05_ Clean LBO Model" xfId="13147" xr:uid="{00000000-0005-0000-0000-000049330000}"/>
    <cellStyle name="_TableRowHead_02 Enersys Merger Plan_08 Valuation Model incl. new BP" xfId="13148" xr:uid="{00000000-0005-0000-0000-00004A330000}"/>
    <cellStyle name="_TableRowHead_02 Enersys Merger Plan_09 Valuation Model incl. new BP" xfId="13149" xr:uid="{00000000-0005-0000-0000-00004B330000}"/>
    <cellStyle name="_TableRowHead_02 Enersys Merger Plan_13 Valuation Model incl. new BP" xfId="13150" xr:uid="{00000000-0005-0000-0000-00004C330000}"/>
    <cellStyle name="_TableRowHead_02 Enersys Merger Plan_14 Valuation Model incl. new BP" xfId="13151" xr:uid="{00000000-0005-0000-0000-00004D330000}"/>
    <cellStyle name="_TableRowHead_02 Enersys Merger Plan_15_ Clean LBO Model" xfId="13152" xr:uid="{00000000-0005-0000-0000-00004E330000}"/>
    <cellStyle name="_TableRowHead_02 Enersys Merger Plan_20 Valuation Model incl. new BP" xfId="13153" xr:uid="{00000000-0005-0000-0000-00004F330000}"/>
    <cellStyle name="_TableRowHead_02 Enersys Merger Plan_25 Valuation Model incl. new BP" xfId="13154" xr:uid="{00000000-0005-0000-0000-000050330000}"/>
    <cellStyle name="_TableRowHead_02 Enersys Merger Plan_33 Valuation Model incl. new BP" xfId="13155" xr:uid="{00000000-0005-0000-0000-000051330000}"/>
    <cellStyle name="_TableRowHead_02 Enersys Merger Plan_34 Valuation Model incl. new BP" xfId="13156" xr:uid="{00000000-0005-0000-0000-000052330000}"/>
    <cellStyle name="_TableRowHead_02 Enersys Merger Plan_37 Valuation Model incl. new BP" xfId="13157" xr:uid="{00000000-0005-0000-0000-000053330000}"/>
    <cellStyle name="_TableRowHead_02 Enersys Merger Plan_38 Valuation Model incl. new BP" xfId="13158" xr:uid="{00000000-0005-0000-0000-000054330000}"/>
    <cellStyle name="_TableRowHead_02 Enersys Merger Plan_39 Valuation Model incl. new BP" xfId="13159" xr:uid="{00000000-0005-0000-0000-000055330000}"/>
    <cellStyle name="_TableRowHead_02 Enersys Merger Plan_40 Valuation Model incl. new BP" xfId="13160" xr:uid="{00000000-0005-0000-0000-000056330000}"/>
    <cellStyle name="_TableRowHead_02 Enersys Merger Plan_44 Valuation Model incl. new BP" xfId="13161" xr:uid="{00000000-0005-0000-0000-000057330000}"/>
    <cellStyle name="_TableRowHead_02 TDC Merger Plan" xfId="13162" xr:uid="{00000000-0005-0000-0000-000058330000}"/>
    <cellStyle name="_TableRowHead_02 TDC Merger Plan_03_ Clean LBO Model" xfId="13163" xr:uid="{00000000-0005-0000-0000-000059330000}"/>
    <cellStyle name="_TableRowHead_02 TDC Merger Plan_05_ Clean LBO Model" xfId="13164" xr:uid="{00000000-0005-0000-0000-00005A330000}"/>
    <cellStyle name="_TableRowHead_02 TDC Merger Plan_08 Valuation Model incl. new BP" xfId="13165" xr:uid="{00000000-0005-0000-0000-00005B330000}"/>
    <cellStyle name="_TableRowHead_02 TDC Merger Plan_09 Valuation Model incl. new BP" xfId="13166" xr:uid="{00000000-0005-0000-0000-00005C330000}"/>
    <cellStyle name="_TableRowHead_02 TDC Merger Plan_13 Valuation Model incl. new BP" xfId="13167" xr:uid="{00000000-0005-0000-0000-00005D330000}"/>
    <cellStyle name="_TableRowHead_02 TDC Merger Plan_14 Valuation Model incl. new BP" xfId="13168" xr:uid="{00000000-0005-0000-0000-00005E330000}"/>
    <cellStyle name="_TableRowHead_02 TDC Merger Plan_15_ Clean LBO Model" xfId="13169" xr:uid="{00000000-0005-0000-0000-00005F330000}"/>
    <cellStyle name="_TableRowHead_02 TDC Merger Plan_20 Valuation Model incl. new BP" xfId="13170" xr:uid="{00000000-0005-0000-0000-000060330000}"/>
    <cellStyle name="_TableRowHead_02 TDC Merger Plan_25 Valuation Model incl. new BP" xfId="13171" xr:uid="{00000000-0005-0000-0000-000061330000}"/>
    <cellStyle name="_TableRowHead_02 TDC Merger Plan_33 Valuation Model incl. new BP" xfId="13172" xr:uid="{00000000-0005-0000-0000-000062330000}"/>
    <cellStyle name="_TableRowHead_02 TDC Merger Plan_34 Valuation Model incl. new BP" xfId="13173" xr:uid="{00000000-0005-0000-0000-000063330000}"/>
    <cellStyle name="_TableRowHead_02 TDC Merger Plan_37 Valuation Model incl. new BP" xfId="13174" xr:uid="{00000000-0005-0000-0000-000064330000}"/>
    <cellStyle name="_TableRowHead_02 TDC Merger Plan_38 Valuation Model incl. new BP" xfId="13175" xr:uid="{00000000-0005-0000-0000-000065330000}"/>
    <cellStyle name="_TableRowHead_02 TDC Merger Plan_39 Valuation Model incl. new BP" xfId="13176" xr:uid="{00000000-0005-0000-0000-000066330000}"/>
    <cellStyle name="_TableRowHead_02 TDC Merger Plan_40 Valuation Model incl. new BP" xfId="13177" xr:uid="{00000000-0005-0000-0000-000067330000}"/>
    <cellStyle name="_TableRowHead_02 TDC Merger Plan_44 Valuation Model incl. new BP" xfId="13178" xr:uid="{00000000-0005-0000-0000-000068330000}"/>
    <cellStyle name="_TableRowHead_03 Total Expenses" xfId="13179" xr:uid="{00000000-0005-0000-0000-000069330000}"/>
    <cellStyle name="_TableRowHead_03 Total Expenses 2" xfId="13180" xr:uid="{00000000-0005-0000-0000-00006A330000}"/>
    <cellStyle name="_TableRowHead_03 Total Expenses_FX Trades" xfId="13181" xr:uid="{00000000-0005-0000-0000-00006B330000}"/>
    <cellStyle name="_TableRowHead_03 Total Expenses_Inputs" xfId="13182" xr:uid="{00000000-0005-0000-0000-00006C330000}"/>
    <cellStyle name="_TableRowHead_03 Total Expenses_March workings 2010" xfId="13183" xr:uid="{00000000-0005-0000-0000-00006D330000}"/>
    <cellStyle name="_TableRowHead_03 Total Expenses_Summary by team &amp; cost category" xfId="13184" xr:uid="{00000000-0005-0000-0000-00006E330000}"/>
    <cellStyle name="_TableRowHead_04 Volatility" xfId="13185" xr:uid="{00000000-0005-0000-0000-00006F330000}"/>
    <cellStyle name="_TableRowHead_04 Volatility 2" xfId="13186" xr:uid="{00000000-0005-0000-0000-000070330000}"/>
    <cellStyle name="_TableRowHead_04 Volatility_FX Trades" xfId="13187" xr:uid="{00000000-0005-0000-0000-000071330000}"/>
    <cellStyle name="_TableRowHead_04 Volatility_Inputs" xfId="13188" xr:uid="{00000000-0005-0000-0000-000072330000}"/>
    <cellStyle name="_TableRowHead_04 Volatility_March workings 2010" xfId="13189" xr:uid="{00000000-0005-0000-0000-000073330000}"/>
    <cellStyle name="_TableRowHead_04 Volatility_Summary by team &amp; cost category" xfId="13190" xr:uid="{00000000-0005-0000-0000-000074330000}"/>
    <cellStyle name="_TableRowHead_08 model" xfId="13191" xr:uid="{00000000-0005-0000-0000-000075330000}"/>
    <cellStyle name="_TableRowHead_19 Valuation of Cegetel" xfId="13192" xr:uid="{00000000-0005-0000-0000-000076330000}"/>
    <cellStyle name="_TableRowHead_19 Valuation of Cegetel_03_ Clean LBO Model" xfId="13193" xr:uid="{00000000-0005-0000-0000-000077330000}"/>
    <cellStyle name="_TableRowHead_19 Valuation of Cegetel_05_ Clean LBO Model" xfId="13194" xr:uid="{00000000-0005-0000-0000-000078330000}"/>
    <cellStyle name="_TableRowHead_19 Valuation of Cegetel_08 Valuation Model incl. new BP" xfId="13195" xr:uid="{00000000-0005-0000-0000-000079330000}"/>
    <cellStyle name="_TableRowHead_19 Valuation of Cegetel_09 Valuation Model incl. new BP" xfId="13196" xr:uid="{00000000-0005-0000-0000-00007A330000}"/>
    <cellStyle name="_TableRowHead_19 Valuation of Cegetel_13 Valuation Model incl. new BP" xfId="13197" xr:uid="{00000000-0005-0000-0000-00007B330000}"/>
    <cellStyle name="_TableRowHead_19 Valuation of Cegetel_14 Valuation Model incl. new BP" xfId="13198" xr:uid="{00000000-0005-0000-0000-00007C330000}"/>
    <cellStyle name="_TableRowHead_19 Valuation of Cegetel_15_ Clean LBO Model" xfId="13199" xr:uid="{00000000-0005-0000-0000-00007D330000}"/>
    <cellStyle name="_TableRowHead_19 Valuation of Cegetel_20 Valuation Model incl. new BP" xfId="13200" xr:uid="{00000000-0005-0000-0000-00007E330000}"/>
    <cellStyle name="_TableRowHead_19 Valuation of Cegetel_25 Valuation Model incl. new BP" xfId="13201" xr:uid="{00000000-0005-0000-0000-00007F330000}"/>
    <cellStyle name="_TableRowHead_19 Valuation of Cegetel_33 Valuation Model incl. new BP" xfId="13202" xr:uid="{00000000-0005-0000-0000-000080330000}"/>
    <cellStyle name="_TableRowHead_19 Valuation of Cegetel_34 Valuation Model incl. new BP" xfId="13203" xr:uid="{00000000-0005-0000-0000-000081330000}"/>
    <cellStyle name="_TableRowHead_19 Valuation of Cegetel_37 Valuation Model incl. new BP" xfId="13204" xr:uid="{00000000-0005-0000-0000-000082330000}"/>
    <cellStyle name="_TableRowHead_19 Valuation of Cegetel_38 Valuation Model incl. new BP" xfId="13205" xr:uid="{00000000-0005-0000-0000-000083330000}"/>
    <cellStyle name="_TableRowHead_19 Valuation of Cegetel_39 Valuation Model incl. new BP" xfId="13206" xr:uid="{00000000-0005-0000-0000-000084330000}"/>
    <cellStyle name="_TableRowHead_19 Valuation of Cegetel_40 Valuation Model incl. new BP" xfId="13207" xr:uid="{00000000-0005-0000-0000-000085330000}"/>
    <cellStyle name="_TableRowHead_19 Valuation of Cegetel_44 Valuation Model incl. new BP" xfId="13208" xr:uid="{00000000-0005-0000-0000-000086330000}"/>
    <cellStyle name="_TableRowHead_20 Operational Model" xfId="13209" xr:uid="{00000000-0005-0000-0000-000087330000}"/>
    <cellStyle name="_TableRowHead_44 Valuation Model incl. new BP" xfId="13210" xr:uid="{00000000-0005-0000-0000-000088330000}"/>
    <cellStyle name="_TableRowHead_Mgmt value" xfId="13211" xr:uid="{00000000-0005-0000-0000-000089330000}"/>
    <cellStyle name="_TableRowHead_Mgmt value 2" xfId="13212" xr:uid="{00000000-0005-0000-0000-00008A330000}"/>
    <cellStyle name="_TableRowHead_Mgmt value_FX Trades" xfId="13213" xr:uid="{00000000-0005-0000-0000-00008B330000}"/>
    <cellStyle name="_TableRowHead_Mgmt value_Inputs" xfId="13214" xr:uid="{00000000-0005-0000-0000-00008C330000}"/>
    <cellStyle name="_TableRowHead_Mgmt value_March workings 2010" xfId="13215" xr:uid="{00000000-0005-0000-0000-00008D330000}"/>
    <cellStyle name="_TableRowHead_Mgmt value_Summary by team &amp; cost category" xfId="13216" xr:uid="{00000000-0005-0000-0000-00008E330000}"/>
    <cellStyle name="_TableRowHead_Offering Breakdown - 09-Jun -2005" xfId="13217" xr:uid="{00000000-0005-0000-0000-00008F330000}"/>
    <cellStyle name="_TableRowHead_Telenet Client Financing Model 20030924" xfId="13218" xr:uid="{00000000-0005-0000-0000-000090330000}"/>
    <cellStyle name="_TableRowHead_Volatility" xfId="13219" xr:uid="{00000000-0005-0000-0000-000091330000}"/>
    <cellStyle name="_TableRowHead_Volatility 2" xfId="13220" xr:uid="{00000000-0005-0000-0000-000092330000}"/>
    <cellStyle name="_TableRowHead_Volatility_FX Trades" xfId="13221" xr:uid="{00000000-0005-0000-0000-000093330000}"/>
    <cellStyle name="_TableRowHead_Volatility_Inputs" xfId="13222" xr:uid="{00000000-0005-0000-0000-000094330000}"/>
    <cellStyle name="_TableRowHead_Volatility_March workings 2010" xfId="13223" xr:uid="{00000000-0005-0000-0000-000095330000}"/>
    <cellStyle name="_TableRowHead_Volatility_Summary by team &amp; cost category" xfId="13224" xr:uid="{00000000-0005-0000-0000-000096330000}"/>
    <cellStyle name="_TableRowHeading" xfId="13225" xr:uid="{00000000-0005-0000-0000-000097330000}"/>
    <cellStyle name="_TableSuperHead" xfId="13226" xr:uid="{00000000-0005-0000-0000-000098330000}"/>
    <cellStyle name="_TableSuperHead_03 Total Expenses" xfId="13227" xr:uid="{00000000-0005-0000-0000-000099330000}"/>
    <cellStyle name="_TableSuperHead_03 Total Expenses 2" xfId="13228" xr:uid="{00000000-0005-0000-0000-00009A330000}"/>
    <cellStyle name="_TableSuperHead_03 Total Expenses_FX Trades" xfId="13229" xr:uid="{00000000-0005-0000-0000-00009B330000}"/>
    <cellStyle name="_TableSuperHead_03 Total Expenses_Inputs" xfId="13230" xr:uid="{00000000-0005-0000-0000-00009C330000}"/>
    <cellStyle name="_TableSuperHead_03 Total Expenses_March workings 2010" xfId="13231" xr:uid="{00000000-0005-0000-0000-00009D330000}"/>
    <cellStyle name="_TableSuperHead_03 Total Expenses_Summary by team &amp; cost category" xfId="13232" xr:uid="{00000000-0005-0000-0000-00009E330000}"/>
    <cellStyle name="_TableSuperHead_04 Volatility" xfId="13233" xr:uid="{00000000-0005-0000-0000-00009F330000}"/>
    <cellStyle name="_TableSuperHead_04 Volatility 2" xfId="13234" xr:uid="{00000000-0005-0000-0000-0000A0330000}"/>
    <cellStyle name="_TableSuperHead_04 Volatility_FX Trades" xfId="13235" xr:uid="{00000000-0005-0000-0000-0000A1330000}"/>
    <cellStyle name="_TableSuperHead_04 Volatility_Inputs" xfId="13236" xr:uid="{00000000-0005-0000-0000-0000A2330000}"/>
    <cellStyle name="_TableSuperHead_04 Volatility_March workings 2010" xfId="13237" xr:uid="{00000000-0005-0000-0000-0000A3330000}"/>
    <cellStyle name="_TableSuperHead_04 Volatility_Summary by team &amp; cost category" xfId="13238" xr:uid="{00000000-0005-0000-0000-0000A4330000}"/>
    <cellStyle name="_TableSuperHead_44 Valuation Model incl. new BP" xfId="13239" xr:uid="{00000000-0005-0000-0000-0000A5330000}"/>
    <cellStyle name="_TableSuperHead_Mgmt value" xfId="13240" xr:uid="{00000000-0005-0000-0000-0000A6330000}"/>
    <cellStyle name="_TableSuperHead_Mgmt value 2" xfId="13241" xr:uid="{00000000-0005-0000-0000-0000A7330000}"/>
    <cellStyle name="_TableSuperHead_Mgmt value_FX Trades" xfId="13242" xr:uid="{00000000-0005-0000-0000-0000A8330000}"/>
    <cellStyle name="_TableSuperHead_Mgmt value_Inputs" xfId="13243" xr:uid="{00000000-0005-0000-0000-0000A9330000}"/>
    <cellStyle name="_TableSuperHead_Mgmt value_March workings 2010" xfId="13244" xr:uid="{00000000-0005-0000-0000-0000AA330000}"/>
    <cellStyle name="_TableSuperHead_Mgmt value_Summary by team &amp; cost category" xfId="13245" xr:uid="{00000000-0005-0000-0000-0000AB330000}"/>
    <cellStyle name="_TableSuperHead_Offering Breakdown - 09-Jun -2005" xfId="13246" xr:uid="{00000000-0005-0000-0000-0000AC330000}"/>
    <cellStyle name="_TableSuperHead_Volatility" xfId="13247" xr:uid="{00000000-0005-0000-0000-0000AD330000}"/>
    <cellStyle name="_TableSuperHead_Volatility 2" xfId="13248" xr:uid="{00000000-0005-0000-0000-0000AE330000}"/>
    <cellStyle name="_TableSuperHead_Volatility_FX Trades" xfId="13249" xr:uid="{00000000-0005-0000-0000-0000AF330000}"/>
    <cellStyle name="_TableSuperHead_Volatility_Inputs" xfId="13250" xr:uid="{00000000-0005-0000-0000-0000B0330000}"/>
    <cellStyle name="_TableSuperHead_Volatility_March workings 2010" xfId="13251" xr:uid="{00000000-0005-0000-0000-0000B1330000}"/>
    <cellStyle name="_TableSuperHead_Volatility_Summary by team &amp; cost category" xfId="13252" xr:uid="{00000000-0005-0000-0000-0000B2330000}"/>
    <cellStyle name="_TableSuperHeading" xfId="13253" xr:uid="{00000000-0005-0000-0000-0000B3330000}"/>
    <cellStyle name="_TableText" xfId="13254" xr:uid="{00000000-0005-0000-0000-0000B4330000}"/>
    <cellStyle name="_TB_Nov 07" xfId="13255" xr:uid="{00000000-0005-0000-0000-0000B5330000}"/>
    <cellStyle name="_TB_Nov 07 2" xfId="13256" xr:uid="{00000000-0005-0000-0000-0000B6330000}"/>
    <cellStyle name="_TB_Nov 07_FX Trades" xfId="13257" xr:uid="{00000000-0005-0000-0000-0000B7330000}"/>
    <cellStyle name="_TB_Nov 07_Summary by team &amp; cost category" xfId="13258" xr:uid="{00000000-0005-0000-0000-0000B8330000}"/>
    <cellStyle name="_TBC-Arrangement fee calc MPL" xfId="13259" xr:uid="{00000000-0005-0000-0000-0000B9330000}"/>
    <cellStyle name="_TBC-Arrangement fee calc MPL_June workings 2010" xfId="13260" xr:uid="{00000000-0005-0000-0000-0000BA330000}"/>
    <cellStyle name="_Valuations" xfId="13261" xr:uid="{00000000-0005-0000-0000-0000BB330000}"/>
    <cellStyle name="_Valuations 2" xfId="13262" xr:uid="{00000000-0005-0000-0000-0000BC330000}"/>
    <cellStyle name="_Valuations_FX Trades" xfId="13263" xr:uid="{00000000-0005-0000-0000-0000BD330000}"/>
    <cellStyle name="_Valuations_Summary by team &amp; cost category" xfId="13264" xr:uid="{00000000-0005-0000-0000-0000BE330000}"/>
    <cellStyle name="_Vector Output" xfId="13265" xr:uid="{00000000-0005-0000-0000-0000BF330000}"/>
    <cellStyle name="_Vector Output 2" xfId="13266" xr:uid="{00000000-0005-0000-0000-0000C0330000}"/>
    <cellStyle name="_Vector Output_BS LP" xfId="13267" xr:uid="{00000000-0005-0000-0000-0000C1330000}"/>
    <cellStyle name="_Vector Output_BS LP 2" xfId="13268" xr:uid="{00000000-0005-0000-0000-0000C2330000}"/>
    <cellStyle name="_Vector Output_Consol" xfId="13269" xr:uid="{00000000-0005-0000-0000-0000C3330000}"/>
    <cellStyle name="_Vector Output_Consol 2" xfId="13270" xr:uid="{00000000-0005-0000-0000-0000C4330000}"/>
    <cellStyle name="_Vector Output_Consol Belco" xfId="13271" xr:uid="{00000000-0005-0000-0000-0000C5330000}"/>
    <cellStyle name="_Vector Output_Consol Belco 2" xfId="13272" xr:uid="{00000000-0005-0000-0000-0000C6330000}"/>
    <cellStyle name="_Vector Output_Consol Luxco" xfId="13273" xr:uid="{00000000-0005-0000-0000-0000C7330000}"/>
    <cellStyle name="_Vector Output_Consol Luxco 2" xfId="13274" xr:uid="{00000000-0005-0000-0000-0000C8330000}"/>
    <cellStyle name="_Vector Output_H Deb" xfId="13275" xr:uid="{00000000-0005-0000-0000-0000C9330000}"/>
    <cellStyle name="_Vector Output_H Deb 2" xfId="13276" xr:uid="{00000000-0005-0000-0000-0000CA330000}"/>
    <cellStyle name="_Vector Output_H2 Accrued Interest receivable" xfId="13277" xr:uid="{00000000-0005-0000-0000-0000CB330000}"/>
    <cellStyle name="_Vector Output_H2 Accrued Interest receivable 2" xfId="13278" xr:uid="{00000000-0005-0000-0000-0000CC330000}"/>
    <cellStyle name="_Vector Output_IFRS BS and PL" xfId="13279" xr:uid="{00000000-0005-0000-0000-0000CD330000}"/>
    <cellStyle name="_Vector Output_IFRS BS and PL 2" xfId="13280" xr:uid="{00000000-0005-0000-0000-0000CE330000}"/>
    <cellStyle name="_Vector Output_K Cred" xfId="13281" xr:uid="{00000000-0005-0000-0000-0000CF330000}"/>
    <cellStyle name="_Vector Output_K Cred 2" xfId="13282" xr:uid="{00000000-0005-0000-0000-0000D0330000}"/>
    <cellStyle name="_Vision Data" xfId="13283" xr:uid="{00000000-0005-0000-0000-0000D1330000}"/>
    <cellStyle name="_Vision Data 2" xfId="13284" xr:uid="{00000000-0005-0000-0000-0000D2330000}"/>
    <cellStyle name="_Vision Data_FX Trades" xfId="13285" xr:uid="{00000000-0005-0000-0000-0000D3330000}"/>
    <cellStyle name="_Vision Data_Summary by team &amp; cost category" xfId="13286" xr:uid="{00000000-0005-0000-0000-0000D4330000}"/>
    <cellStyle name="_ZFINAN01_Forecast FY09" xfId="13287" xr:uid="{00000000-0005-0000-0000-0000D5330000}"/>
    <cellStyle name="_ZFINAN01_Forecast FY09 2" xfId="13288" xr:uid="{00000000-0005-0000-0000-0000D6330000}"/>
    <cellStyle name="_ZFINAN01_Forecast FY09_FX Trades" xfId="13289" xr:uid="{00000000-0005-0000-0000-0000D7330000}"/>
    <cellStyle name="_ZFINAN01_Forecast FY09_Summary by team &amp; cost category" xfId="13290" xr:uid="{00000000-0005-0000-0000-0000D8330000}"/>
    <cellStyle name="_ztaxat01CashflowForecast080411" xfId="13291" xr:uid="{00000000-0005-0000-0000-0000D9330000}"/>
    <cellStyle name="_ztaxat01CashflowForecast080411 2" xfId="13292" xr:uid="{00000000-0005-0000-0000-0000DA330000}"/>
    <cellStyle name="_ztaxat01CashflowForecast080411_FX Trades" xfId="13293" xr:uid="{00000000-0005-0000-0000-0000DB330000}"/>
    <cellStyle name="_ztaxat01CashflowForecast080411_Summary by team &amp; cost category" xfId="13294" xr:uid="{00000000-0005-0000-0000-0000DC330000}"/>
    <cellStyle name="_ZTAXAT01CreditExposures080331" xfId="13295" xr:uid="{00000000-0005-0000-0000-0000DD330000}"/>
    <cellStyle name="_ZTAXAT01CreditExposures080331 2" xfId="13296" xr:uid="{00000000-0005-0000-0000-0000DE330000}"/>
    <cellStyle name="_ZTAXAT01CreditExposures080331_FX Trades" xfId="13297" xr:uid="{00000000-0005-0000-0000-0000DF330000}"/>
    <cellStyle name="_ZTAXAT01CreditExposures080331_Summary by team &amp; cost category" xfId="13298" xr:uid="{00000000-0005-0000-0000-0000E0330000}"/>
    <cellStyle name="_ztaxat01IFRS7_080512" xfId="13299" xr:uid="{00000000-0005-0000-0000-0000E1330000}"/>
    <cellStyle name="_ztaxat01IFRS7_080512 2" xfId="13300" xr:uid="{00000000-0005-0000-0000-0000E2330000}"/>
    <cellStyle name="_ztaxat01IFRS7_080512_FX Trades" xfId="13301" xr:uid="{00000000-0005-0000-0000-0000E3330000}"/>
    <cellStyle name="_ztaxat01IFRS7_080512_Summary by team &amp; cost category" xfId="13302" xr:uid="{00000000-0005-0000-0000-0000E4330000}"/>
    <cellStyle name="_ZTREAS01CashflowForecast080613v2" xfId="13303" xr:uid="{00000000-0005-0000-0000-0000E5330000}"/>
    <cellStyle name="_ZTREAS01CashflowForecast080613v2 2" xfId="13304" xr:uid="{00000000-0005-0000-0000-0000E6330000}"/>
    <cellStyle name="_ZTREAS01CashflowForecast080613v2_FX Trades" xfId="13305" xr:uid="{00000000-0005-0000-0000-0000E7330000}"/>
    <cellStyle name="_ZTREAS01CashflowForecast080613v2_Summary by team &amp; cost category" xfId="13306" xr:uid="{00000000-0005-0000-0000-0000E8330000}"/>
    <cellStyle name="_별첨(계획서및실적서양식)" xfId="13307" xr:uid="{00000000-0005-0000-0000-0000E9330000}"/>
    <cellStyle name="_별첨(계획서및실적서양식) 2" xfId="13308" xr:uid="{00000000-0005-0000-0000-0000EA330000}"/>
    <cellStyle name="_별첨(계획서및실적서양식)_1" xfId="13309" xr:uid="{00000000-0005-0000-0000-0000EB330000}"/>
    <cellStyle name="_별첨(계획서및실적서양식)_1 2" xfId="13310" xr:uid="{00000000-0005-0000-0000-0000EC330000}"/>
    <cellStyle name="_별첨(계획서및실적서양식)_1_BS LP" xfId="13311" xr:uid="{00000000-0005-0000-0000-0000ED330000}"/>
    <cellStyle name="_별첨(계획서및실적서양식)_1_BS LP 2" xfId="13312" xr:uid="{00000000-0005-0000-0000-0000EE330000}"/>
    <cellStyle name="_별첨(계획서및실적서양식)_1_Consol" xfId="13313" xr:uid="{00000000-0005-0000-0000-0000EF330000}"/>
    <cellStyle name="_별첨(계획서및실적서양식)_1_Consol 2" xfId="13314" xr:uid="{00000000-0005-0000-0000-0000F0330000}"/>
    <cellStyle name="_별첨(계획서및실적서양식)_1_Consol Belco" xfId="13315" xr:uid="{00000000-0005-0000-0000-0000F1330000}"/>
    <cellStyle name="_별첨(계획서및실적서양식)_1_Consol Belco 2" xfId="13316" xr:uid="{00000000-0005-0000-0000-0000F2330000}"/>
    <cellStyle name="_별첨(계획서및실적서양식)_1_Consol Luxco" xfId="13317" xr:uid="{00000000-0005-0000-0000-0000F3330000}"/>
    <cellStyle name="_별첨(계획서및실적서양식)_1_Consol Luxco 2" xfId="13318" xr:uid="{00000000-0005-0000-0000-0000F4330000}"/>
    <cellStyle name="_별첨(계획서및실적서양식)_1_F2 Investment analysis" xfId="13319" xr:uid="{00000000-0005-0000-0000-0000F5330000}"/>
    <cellStyle name="_별첨(계획서및실적서양식)_1_F2 Investment analysis 2" xfId="13320" xr:uid="{00000000-0005-0000-0000-0000F6330000}"/>
    <cellStyle name="_별첨(계획서및실적서양식)_1_H Deb" xfId="13321" xr:uid="{00000000-0005-0000-0000-0000F7330000}"/>
    <cellStyle name="_별첨(계획서및실적서양식)_1_H Deb 2" xfId="13322" xr:uid="{00000000-0005-0000-0000-0000F8330000}"/>
    <cellStyle name="_별첨(계획서및실적서양식)_1_H2 Accrued Interest receivable" xfId="13323" xr:uid="{00000000-0005-0000-0000-0000F9330000}"/>
    <cellStyle name="_별첨(계획서및실적서양식)_1_H2 Accrued Interest receivable 2" xfId="13324" xr:uid="{00000000-0005-0000-0000-0000FA330000}"/>
    <cellStyle name="_별첨(계획서및실적서양식)_1_IFRS BS and PL" xfId="13325" xr:uid="{00000000-0005-0000-0000-0000FB330000}"/>
    <cellStyle name="_별첨(계획서및실적서양식)_1_IFRS BS and PL 2" xfId="13326" xr:uid="{00000000-0005-0000-0000-0000FC330000}"/>
    <cellStyle name="_별첨(계획서및실적서양식)_1_K Cred" xfId="13327" xr:uid="{00000000-0005-0000-0000-0000FD330000}"/>
    <cellStyle name="_별첨(계획서및실적서양식)_1_K Cred 2" xfId="13328" xr:uid="{00000000-0005-0000-0000-0000FE330000}"/>
    <cellStyle name="_별첨(계획서및실적서양식)_1_POI LP" xfId="13329" xr:uid="{00000000-0005-0000-0000-0000FF330000}"/>
    <cellStyle name="_별첨(계획서및실적서양식)_1_POI LP 2" xfId="13330" xr:uid="{00000000-0005-0000-0000-000000340000}"/>
    <cellStyle name="_별첨(계획서및실적서양식)_1_S3 - loan interest income" xfId="13331" xr:uid="{00000000-0005-0000-0000-000001340000}"/>
    <cellStyle name="_별첨(계획서및실적서양식)_1_S3 - loan interest income 2" xfId="13332" xr:uid="{00000000-0005-0000-0000-000002340000}"/>
    <cellStyle name="_별첨(계획서및실적서양식)_23084305_1" xfId="13333" xr:uid="{00000000-0005-0000-0000-000003340000}"/>
    <cellStyle name="_별첨(계획서및실적서양식)_23084305_1 2" xfId="13334" xr:uid="{00000000-0005-0000-0000-000004340000}"/>
    <cellStyle name="_별첨(계획서및실적서양식)_23084305_1_Consol" xfId="13335" xr:uid="{00000000-0005-0000-0000-000005340000}"/>
    <cellStyle name="_별첨(계획서및실적서양식)_23084305_1_Consol Belco" xfId="13336" xr:uid="{00000000-0005-0000-0000-000006340000}"/>
    <cellStyle name="_별첨(계획서및실적서양식)_23084305_1_Consol Luxco" xfId="13337" xr:uid="{00000000-0005-0000-0000-000007340000}"/>
    <cellStyle name="_별첨(계획서및실적서양식)_23084305_1_H2 Accrued Interest receivable" xfId="13338" xr:uid="{00000000-0005-0000-0000-000008340000}"/>
    <cellStyle name="_별첨(계획서및실적서양식)_23084305_1_IFRS BS and PL" xfId="13339" xr:uid="{00000000-0005-0000-0000-000009340000}"/>
    <cellStyle name="_별첨(계획서및실적서양식)_24121752_1" xfId="13340" xr:uid="{00000000-0005-0000-0000-00000A340000}"/>
    <cellStyle name="_별첨(계획서및실적서양식)_BS LP" xfId="13341" xr:uid="{00000000-0005-0000-0000-00000B340000}"/>
    <cellStyle name="_별첨(계획서및실적서양식)_Consol" xfId="13342" xr:uid="{00000000-0005-0000-0000-00000C340000}"/>
    <cellStyle name="_별첨(계획서및실적서양식)_Consol Belco" xfId="13343" xr:uid="{00000000-0005-0000-0000-00000D340000}"/>
    <cellStyle name="_별첨(계획서및실적서양식)_Consol Luxco" xfId="13344" xr:uid="{00000000-0005-0000-0000-00000E340000}"/>
    <cellStyle name="_별첨(계획서및실적서양식)_F2 Investment analysis" xfId="13345" xr:uid="{00000000-0005-0000-0000-00000F340000}"/>
    <cellStyle name="_별첨(계획서및실적서양식)_H Deb" xfId="13346" xr:uid="{00000000-0005-0000-0000-000010340000}"/>
    <cellStyle name="_별첨(계획서및실적서양식)_H1 - Debtors" xfId="13347" xr:uid="{00000000-0005-0000-0000-000011340000}"/>
    <cellStyle name="_별첨(계획서및실적서양식)_H2 Accrued Interest receivable" xfId="13348" xr:uid="{00000000-0005-0000-0000-000012340000}"/>
    <cellStyle name="_별첨(계획서및실적서양식)_IFRS BS and PL" xfId="13349" xr:uid="{00000000-0005-0000-0000-000013340000}"/>
    <cellStyle name="_별첨(계획서및실적서양식)_J1 - Bank" xfId="13350" xr:uid="{00000000-0005-0000-0000-000014340000}"/>
    <cellStyle name="_별첨(계획서및실적서양식)_K Cred" xfId="13351" xr:uid="{00000000-0005-0000-0000-000015340000}"/>
    <cellStyle name="_별첨(계획서및실적서양식)_K1 - Cred" xfId="13352" xr:uid="{00000000-0005-0000-0000-000016340000}"/>
    <cellStyle name="_별첨(계획서및실적서양식)_P&amp;L LP" xfId="13353" xr:uid="{00000000-0005-0000-0000-000017340000}"/>
    <cellStyle name="_별첨(계획서및실적서양식)_POI LP" xfId="13354" xr:uid="{00000000-0005-0000-0000-000018340000}"/>
    <cellStyle name="_별첨(계획서및실적서양식)_S3 - loan interest income" xfId="13355" xr:uid="{00000000-0005-0000-0000-000019340000}"/>
    <cellStyle name="_별첨(계획서및실적서양식)_Sheet1" xfId="13356" xr:uid="{00000000-0005-0000-0000-00001A340000}"/>
    <cellStyle name="_별첨(계획서및실적서양식)_Sheet2" xfId="13357" xr:uid="{00000000-0005-0000-0000-00001B340000}"/>
    <cellStyle name="_별첨(계획서및실적서양식)_T1 - Expenses" xfId="13358" xr:uid="{00000000-0005-0000-0000-00001C340000}"/>
    <cellStyle name="_양식" xfId="13359" xr:uid="{00000000-0005-0000-0000-00001D340000}"/>
    <cellStyle name="_양식 2" xfId="13360" xr:uid="{00000000-0005-0000-0000-00001E340000}"/>
    <cellStyle name="_양식_1" xfId="13361" xr:uid="{00000000-0005-0000-0000-00001F340000}"/>
    <cellStyle name="_양식_1 2" xfId="13362" xr:uid="{00000000-0005-0000-0000-000020340000}"/>
    <cellStyle name="_양식_1_23084305_1" xfId="13363" xr:uid="{00000000-0005-0000-0000-000021340000}"/>
    <cellStyle name="_양식_1_23084305_1 2" xfId="13364" xr:uid="{00000000-0005-0000-0000-000022340000}"/>
    <cellStyle name="_양식_1_23084305_1_Consol" xfId="13365" xr:uid="{00000000-0005-0000-0000-000023340000}"/>
    <cellStyle name="_양식_1_23084305_1_Consol Belco" xfId="13366" xr:uid="{00000000-0005-0000-0000-000024340000}"/>
    <cellStyle name="_양식_1_23084305_1_Consol Luxco" xfId="13367" xr:uid="{00000000-0005-0000-0000-000025340000}"/>
    <cellStyle name="_양식_1_23084305_1_H2 Accrued Interest receivable" xfId="13368" xr:uid="{00000000-0005-0000-0000-000026340000}"/>
    <cellStyle name="_양식_1_23084305_1_IFRS BS and PL" xfId="13369" xr:uid="{00000000-0005-0000-0000-000027340000}"/>
    <cellStyle name="_양식_1_24121752_1" xfId="13370" xr:uid="{00000000-0005-0000-0000-000028340000}"/>
    <cellStyle name="_양식_1_BS LP" xfId="13371" xr:uid="{00000000-0005-0000-0000-000029340000}"/>
    <cellStyle name="_양식_1_Consol" xfId="13372" xr:uid="{00000000-0005-0000-0000-00002A340000}"/>
    <cellStyle name="_양식_1_Consol Belco" xfId="13373" xr:uid="{00000000-0005-0000-0000-00002B340000}"/>
    <cellStyle name="_양식_1_Consol Luxco" xfId="13374" xr:uid="{00000000-0005-0000-0000-00002C340000}"/>
    <cellStyle name="_양식_1_F2 Investment analysis" xfId="13375" xr:uid="{00000000-0005-0000-0000-00002D340000}"/>
    <cellStyle name="_양식_1_H Deb" xfId="13376" xr:uid="{00000000-0005-0000-0000-00002E340000}"/>
    <cellStyle name="_양식_1_H1 - Debtors" xfId="13377" xr:uid="{00000000-0005-0000-0000-00002F340000}"/>
    <cellStyle name="_양식_1_H2 Accrued Interest receivable" xfId="13378" xr:uid="{00000000-0005-0000-0000-000030340000}"/>
    <cellStyle name="_양식_1_IFRS BS and PL" xfId="13379" xr:uid="{00000000-0005-0000-0000-000031340000}"/>
    <cellStyle name="_양식_1_J1 - Bank" xfId="13380" xr:uid="{00000000-0005-0000-0000-000032340000}"/>
    <cellStyle name="_양식_1_K Cred" xfId="13381" xr:uid="{00000000-0005-0000-0000-000033340000}"/>
    <cellStyle name="_양식_1_K1 - Cred" xfId="13382" xr:uid="{00000000-0005-0000-0000-000034340000}"/>
    <cellStyle name="_양식_1_P&amp;L LP" xfId="13383" xr:uid="{00000000-0005-0000-0000-000035340000}"/>
    <cellStyle name="_양식_1_POI LP" xfId="13384" xr:uid="{00000000-0005-0000-0000-000036340000}"/>
    <cellStyle name="_양식_1_S3 - loan interest income" xfId="13385" xr:uid="{00000000-0005-0000-0000-000037340000}"/>
    <cellStyle name="_양식_1_Sheet1" xfId="13386" xr:uid="{00000000-0005-0000-0000-000038340000}"/>
    <cellStyle name="_양식_1_Sheet2" xfId="13387" xr:uid="{00000000-0005-0000-0000-000039340000}"/>
    <cellStyle name="_양식_1_T1 - Expenses" xfId="13388" xr:uid="{00000000-0005-0000-0000-00003A340000}"/>
    <cellStyle name="_양식_2" xfId="13389" xr:uid="{00000000-0005-0000-0000-00003B340000}"/>
    <cellStyle name="_양식_BS LP" xfId="13390" xr:uid="{00000000-0005-0000-0000-00003C340000}"/>
    <cellStyle name="_양식_BS LP 2" xfId="13391" xr:uid="{00000000-0005-0000-0000-00003D340000}"/>
    <cellStyle name="_양식_Consol" xfId="13392" xr:uid="{00000000-0005-0000-0000-00003E340000}"/>
    <cellStyle name="_양식_Consol 2" xfId="13393" xr:uid="{00000000-0005-0000-0000-00003F340000}"/>
    <cellStyle name="_양식_Consol Belco" xfId="13394" xr:uid="{00000000-0005-0000-0000-000040340000}"/>
    <cellStyle name="_양식_Consol Belco 2" xfId="13395" xr:uid="{00000000-0005-0000-0000-000041340000}"/>
    <cellStyle name="_양식_Consol Luxco" xfId="13396" xr:uid="{00000000-0005-0000-0000-000042340000}"/>
    <cellStyle name="_양식_Consol Luxco 2" xfId="13397" xr:uid="{00000000-0005-0000-0000-000043340000}"/>
    <cellStyle name="_양식_F2 Investment analysis" xfId="13398" xr:uid="{00000000-0005-0000-0000-000044340000}"/>
    <cellStyle name="_양식_F2 Investment analysis 2" xfId="13399" xr:uid="{00000000-0005-0000-0000-000045340000}"/>
    <cellStyle name="_양식_H Deb" xfId="13400" xr:uid="{00000000-0005-0000-0000-000046340000}"/>
    <cellStyle name="_양식_H Deb 2" xfId="13401" xr:uid="{00000000-0005-0000-0000-000047340000}"/>
    <cellStyle name="_양식_H2 Accrued Interest receivable" xfId="13402" xr:uid="{00000000-0005-0000-0000-000048340000}"/>
    <cellStyle name="_양식_H2 Accrued Interest receivable 2" xfId="13403" xr:uid="{00000000-0005-0000-0000-000049340000}"/>
    <cellStyle name="_양식_IFRS BS and PL" xfId="13404" xr:uid="{00000000-0005-0000-0000-00004A340000}"/>
    <cellStyle name="_양식_IFRS BS and PL 2" xfId="13405" xr:uid="{00000000-0005-0000-0000-00004B340000}"/>
    <cellStyle name="_양식_K Cred" xfId="13406" xr:uid="{00000000-0005-0000-0000-00004C340000}"/>
    <cellStyle name="_양식_K Cred 2" xfId="13407" xr:uid="{00000000-0005-0000-0000-00004D340000}"/>
    <cellStyle name="_양식_POI LP" xfId="13408" xr:uid="{00000000-0005-0000-0000-00004E340000}"/>
    <cellStyle name="_양식_POI LP 2" xfId="13409" xr:uid="{00000000-0005-0000-0000-00004F340000}"/>
    <cellStyle name="_양식_S3 - loan interest income" xfId="13410" xr:uid="{00000000-0005-0000-0000-000050340000}"/>
    <cellStyle name="_양식_S3 - loan interest income 2" xfId="13411" xr:uid="{00000000-0005-0000-0000-000051340000}"/>
    <cellStyle name="_유첨3(서식)" xfId="13412" xr:uid="{00000000-0005-0000-0000-000052340000}"/>
    <cellStyle name="_유첨3(서식) 2" xfId="13413" xr:uid="{00000000-0005-0000-0000-000053340000}"/>
    <cellStyle name="_유첨3(서식)_1" xfId="13414" xr:uid="{00000000-0005-0000-0000-000054340000}"/>
    <cellStyle name="_유첨3(서식)_1 2" xfId="13415" xr:uid="{00000000-0005-0000-0000-000055340000}"/>
    <cellStyle name="_유첨3(서식)_1_23084305_1" xfId="13416" xr:uid="{00000000-0005-0000-0000-000056340000}"/>
    <cellStyle name="_유첨3(서식)_1_23084305_1 2" xfId="13417" xr:uid="{00000000-0005-0000-0000-000057340000}"/>
    <cellStyle name="_유첨3(서식)_1_23084305_1_Consol" xfId="13418" xr:uid="{00000000-0005-0000-0000-000058340000}"/>
    <cellStyle name="_유첨3(서식)_1_23084305_1_Consol Belco" xfId="13419" xr:uid="{00000000-0005-0000-0000-000059340000}"/>
    <cellStyle name="_유첨3(서식)_1_23084305_1_Consol Luxco" xfId="13420" xr:uid="{00000000-0005-0000-0000-00005A340000}"/>
    <cellStyle name="_유첨3(서식)_1_23084305_1_H2 Accrued Interest receivable" xfId="13421" xr:uid="{00000000-0005-0000-0000-00005B340000}"/>
    <cellStyle name="_유첨3(서식)_1_23084305_1_IFRS BS and PL" xfId="13422" xr:uid="{00000000-0005-0000-0000-00005C340000}"/>
    <cellStyle name="_유첨3(서식)_1_24121752_1" xfId="13423" xr:uid="{00000000-0005-0000-0000-00005D340000}"/>
    <cellStyle name="_유첨3(서식)_1_BS LP" xfId="13424" xr:uid="{00000000-0005-0000-0000-00005E340000}"/>
    <cellStyle name="_유첨3(서식)_1_Consol" xfId="13425" xr:uid="{00000000-0005-0000-0000-00005F340000}"/>
    <cellStyle name="_유첨3(서식)_1_Consol Belco" xfId="13426" xr:uid="{00000000-0005-0000-0000-000060340000}"/>
    <cellStyle name="_유첨3(서식)_1_Consol Luxco" xfId="13427" xr:uid="{00000000-0005-0000-0000-000061340000}"/>
    <cellStyle name="_유첨3(서식)_1_F2 Investment analysis" xfId="13428" xr:uid="{00000000-0005-0000-0000-000062340000}"/>
    <cellStyle name="_유첨3(서식)_1_H Deb" xfId="13429" xr:uid="{00000000-0005-0000-0000-000063340000}"/>
    <cellStyle name="_유첨3(서식)_1_H1 - Debtors" xfId="13430" xr:uid="{00000000-0005-0000-0000-000064340000}"/>
    <cellStyle name="_유첨3(서식)_1_H2 Accrued Interest receivable" xfId="13431" xr:uid="{00000000-0005-0000-0000-000065340000}"/>
    <cellStyle name="_유첨3(서식)_1_IFRS BS and PL" xfId="13432" xr:uid="{00000000-0005-0000-0000-000066340000}"/>
    <cellStyle name="_유첨3(서식)_1_J1 - Bank" xfId="13433" xr:uid="{00000000-0005-0000-0000-000067340000}"/>
    <cellStyle name="_유첨3(서식)_1_K Cred" xfId="13434" xr:uid="{00000000-0005-0000-0000-000068340000}"/>
    <cellStyle name="_유첨3(서식)_1_K1 - Cred" xfId="13435" xr:uid="{00000000-0005-0000-0000-000069340000}"/>
    <cellStyle name="_유첨3(서식)_1_P&amp;L LP" xfId="13436" xr:uid="{00000000-0005-0000-0000-00006A340000}"/>
    <cellStyle name="_유첨3(서식)_1_POI LP" xfId="13437" xr:uid="{00000000-0005-0000-0000-00006B340000}"/>
    <cellStyle name="_유첨3(서식)_1_S3 - loan interest income" xfId="13438" xr:uid="{00000000-0005-0000-0000-00006C340000}"/>
    <cellStyle name="_유첨3(서식)_1_Sheet1" xfId="13439" xr:uid="{00000000-0005-0000-0000-00006D340000}"/>
    <cellStyle name="_유첨3(서식)_1_Sheet2" xfId="13440" xr:uid="{00000000-0005-0000-0000-00006E340000}"/>
    <cellStyle name="_유첨3(서식)_1_T1 - Expenses" xfId="13441" xr:uid="{00000000-0005-0000-0000-00006F340000}"/>
    <cellStyle name="_유첨3(서식)_BS LP" xfId="13442" xr:uid="{00000000-0005-0000-0000-000070340000}"/>
    <cellStyle name="_유첨3(서식)_BS LP 2" xfId="13443" xr:uid="{00000000-0005-0000-0000-000071340000}"/>
    <cellStyle name="_유첨3(서식)_Consol" xfId="13444" xr:uid="{00000000-0005-0000-0000-000072340000}"/>
    <cellStyle name="_유첨3(서식)_Consol 2" xfId="13445" xr:uid="{00000000-0005-0000-0000-000073340000}"/>
    <cellStyle name="_유첨3(서식)_Consol Belco" xfId="13446" xr:uid="{00000000-0005-0000-0000-000074340000}"/>
    <cellStyle name="_유첨3(서식)_Consol Belco 2" xfId="13447" xr:uid="{00000000-0005-0000-0000-000075340000}"/>
    <cellStyle name="_유첨3(서식)_Consol Luxco" xfId="13448" xr:uid="{00000000-0005-0000-0000-000076340000}"/>
    <cellStyle name="_유첨3(서식)_Consol Luxco 2" xfId="13449" xr:uid="{00000000-0005-0000-0000-000077340000}"/>
    <cellStyle name="_유첨3(서식)_F2 Investment analysis" xfId="13450" xr:uid="{00000000-0005-0000-0000-000078340000}"/>
    <cellStyle name="_유첨3(서식)_F2 Investment analysis 2" xfId="13451" xr:uid="{00000000-0005-0000-0000-000079340000}"/>
    <cellStyle name="_유첨3(서식)_H Deb" xfId="13452" xr:uid="{00000000-0005-0000-0000-00007A340000}"/>
    <cellStyle name="_유첨3(서식)_H Deb 2" xfId="13453" xr:uid="{00000000-0005-0000-0000-00007B340000}"/>
    <cellStyle name="_유첨3(서식)_H2 Accrued Interest receivable" xfId="13454" xr:uid="{00000000-0005-0000-0000-00007C340000}"/>
    <cellStyle name="_유첨3(서식)_H2 Accrued Interest receivable 2" xfId="13455" xr:uid="{00000000-0005-0000-0000-00007D340000}"/>
    <cellStyle name="_유첨3(서식)_IFRS BS and PL" xfId="13456" xr:uid="{00000000-0005-0000-0000-00007E340000}"/>
    <cellStyle name="_유첨3(서식)_IFRS BS and PL 2" xfId="13457" xr:uid="{00000000-0005-0000-0000-00007F340000}"/>
    <cellStyle name="_유첨3(서식)_K Cred" xfId="13458" xr:uid="{00000000-0005-0000-0000-000080340000}"/>
    <cellStyle name="_유첨3(서식)_K Cred 2" xfId="13459" xr:uid="{00000000-0005-0000-0000-000081340000}"/>
    <cellStyle name="_유첨3(서식)_POI LP" xfId="13460" xr:uid="{00000000-0005-0000-0000-000082340000}"/>
    <cellStyle name="_유첨3(서식)_POI LP 2" xfId="13461" xr:uid="{00000000-0005-0000-0000-000083340000}"/>
    <cellStyle name="_유첨3(서식)_S3 - loan interest income" xfId="13462" xr:uid="{00000000-0005-0000-0000-000084340000}"/>
    <cellStyle name="_유첨3(서식)_S3 - loan interest income 2" xfId="13463" xr:uid="{00000000-0005-0000-0000-000085340000}"/>
    <cellStyle name="_지정과제2차심의list" xfId="13464" xr:uid="{00000000-0005-0000-0000-000086340000}"/>
    <cellStyle name="_지정과제2차심의list_1" xfId="13465" xr:uid="{00000000-0005-0000-0000-000087340000}"/>
    <cellStyle name="_지정과제2차심의list_1 2" xfId="13466" xr:uid="{00000000-0005-0000-0000-000088340000}"/>
    <cellStyle name="_지정과제2차심의list_1_23084305_1" xfId="13467" xr:uid="{00000000-0005-0000-0000-000089340000}"/>
    <cellStyle name="_지정과제2차심의list_1_23084305_1 2" xfId="13468" xr:uid="{00000000-0005-0000-0000-00008A340000}"/>
    <cellStyle name="_지정과제2차심의list_1_23084305_1_Consol" xfId="13469" xr:uid="{00000000-0005-0000-0000-00008B340000}"/>
    <cellStyle name="_지정과제2차심의list_1_23084305_1_Consol Belco" xfId="13470" xr:uid="{00000000-0005-0000-0000-00008C340000}"/>
    <cellStyle name="_지정과제2차심의list_1_23084305_1_Consol Luxco" xfId="13471" xr:uid="{00000000-0005-0000-0000-00008D340000}"/>
    <cellStyle name="_지정과제2차심의list_1_23084305_1_H2 Accrued Interest receivable" xfId="13472" xr:uid="{00000000-0005-0000-0000-00008E340000}"/>
    <cellStyle name="_지정과제2차심의list_1_23084305_1_IFRS BS and PL" xfId="13473" xr:uid="{00000000-0005-0000-0000-00008F340000}"/>
    <cellStyle name="_지정과제2차심의list_1_24121752_1" xfId="13474" xr:uid="{00000000-0005-0000-0000-000090340000}"/>
    <cellStyle name="_지정과제2차심의list_1_BS LP" xfId="13475" xr:uid="{00000000-0005-0000-0000-000091340000}"/>
    <cellStyle name="_지정과제2차심의list_1_Consol" xfId="13476" xr:uid="{00000000-0005-0000-0000-000092340000}"/>
    <cellStyle name="_지정과제2차심의list_1_Consol Belco" xfId="13477" xr:uid="{00000000-0005-0000-0000-000093340000}"/>
    <cellStyle name="_지정과제2차심의list_1_Consol Luxco" xfId="13478" xr:uid="{00000000-0005-0000-0000-000094340000}"/>
    <cellStyle name="_지정과제2차심의list_1_F2 Investment analysis" xfId="13479" xr:uid="{00000000-0005-0000-0000-000095340000}"/>
    <cellStyle name="_지정과제2차심의list_1_H Deb" xfId="13480" xr:uid="{00000000-0005-0000-0000-000096340000}"/>
    <cellStyle name="_지정과제2차심의list_1_H1 - Debtors" xfId="13481" xr:uid="{00000000-0005-0000-0000-000097340000}"/>
    <cellStyle name="_지정과제2차심의list_1_H2 Accrued Interest receivable" xfId="13482" xr:uid="{00000000-0005-0000-0000-000098340000}"/>
    <cellStyle name="_지정과제2차심의list_1_IFRS BS and PL" xfId="13483" xr:uid="{00000000-0005-0000-0000-000099340000}"/>
    <cellStyle name="_지정과제2차심의list_1_J1 - Bank" xfId="13484" xr:uid="{00000000-0005-0000-0000-00009A340000}"/>
    <cellStyle name="_지정과제2차심의list_1_K Cred" xfId="13485" xr:uid="{00000000-0005-0000-0000-00009B340000}"/>
    <cellStyle name="_지정과제2차심의list_1_K1 - Cred" xfId="13486" xr:uid="{00000000-0005-0000-0000-00009C340000}"/>
    <cellStyle name="_지정과제2차심의list_1_P&amp;L LP" xfId="13487" xr:uid="{00000000-0005-0000-0000-00009D340000}"/>
    <cellStyle name="_지정과제2차심의list_1_POI LP" xfId="13488" xr:uid="{00000000-0005-0000-0000-00009E340000}"/>
    <cellStyle name="_지정과제2차심의list_1_S3 - loan interest income" xfId="13489" xr:uid="{00000000-0005-0000-0000-00009F340000}"/>
    <cellStyle name="_지정과제2차심의list_1_Sheet1" xfId="13490" xr:uid="{00000000-0005-0000-0000-0000A0340000}"/>
    <cellStyle name="_지정과제2차심의list_1_Sheet2" xfId="13491" xr:uid="{00000000-0005-0000-0000-0000A1340000}"/>
    <cellStyle name="_지정과제2차심의list_1_T1 - Expenses" xfId="13492" xr:uid="{00000000-0005-0000-0000-0000A2340000}"/>
    <cellStyle name="_지정과제2차심의list_2" xfId="13493" xr:uid="{00000000-0005-0000-0000-0000A3340000}"/>
    <cellStyle name="_지정과제2차심의list_2 2" xfId="13494" xr:uid="{00000000-0005-0000-0000-0000A4340000}"/>
    <cellStyle name="_지정과제2차심의list_2_BS LP" xfId="13495" xr:uid="{00000000-0005-0000-0000-0000A5340000}"/>
    <cellStyle name="_지정과제2차심의list_2_BS LP 2" xfId="13496" xr:uid="{00000000-0005-0000-0000-0000A6340000}"/>
    <cellStyle name="_지정과제2차심의list_2_Consol" xfId="13497" xr:uid="{00000000-0005-0000-0000-0000A7340000}"/>
    <cellStyle name="_지정과제2차심의list_2_Consol 2" xfId="13498" xr:uid="{00000000-0005-0000-0000-0000A8340000}"/>
    <cellStyle name="_지정과제2차심의list_2_Consol Belco" xfId="13499" xr:uid="{00000000-0005-0000-0000-0000A9340000}"/>
    <cellStyle name="_지정과제2차심의list_2_Consol Belco 2" xfId="13500" xr:uid="{00000000-0005-0000-0000-0000AA340000}"/>
    <cellStyle name="_지정과제2차심의list_2_Consol Luxco" xfId="13501" xr:uid="{00000000-0005-0000-0000-0000AB340000}"/>
    <cellStyle name="_지정과제2차심의list_2_Consol Luxco 2" xfId="13502" xr:uid="{00000000-0005-0000-0000-0000AC340000}"/>
    <cellStyle name="_지정과제2차심의list_2_F2 Investment analysis" xfId="13503" xr:uid="{00000000-0005-0000-0000-0000AD340000}"/>
    <cellStyle name="_지정과제2차심의list_2_F2 Investment analysis 2" xfId="13504" xr:uid="{00000000-0005-0000-0000-0000AE340000}"/>
    <cellStyle name="_지정과제2차심의list_2_H Deb" xfId="13505" xr:uid="{00000000-0005-0000-0000-0000AF340000}"/>
    <cellStyle name="_지정과제2차심의list_2_H Deb 2" xfId="13506" xr:uid="{00000000-0005-0000-0000-0000B0340000}"/>
    <cellStyle name="_지정과제2차심의list_2_H2 Accrued Interest receivable" xfId="13507" xr:uid="{00000000-0005-0000-0000-0000B1340000}"/>
    <cellStyle name="_지정과제2차심의list_2_H2 Accrued Interest receivable 2" xfId="13508" xr:uid="{00000000-0005-0000-0000-0000B2340000}"/>
    <cellStyle name="_지정과제2차심의list_2_IFRS BS and PL" xfId="13509" xr:uid="{00000000-0005-0000-0000-0000B3340000}"/>
    <cellStyle name="_지정과제2차심의list_2_IFRS BS and PL 2" xfId="13510" xr:uid="{00000000-0005-0000-0000-0000B4340000}"/>
    <cellStyle name="_지정과제2차심의list_2_K Cred" xfId="13511" xr:uid="{00000000-0005-0000-0000-0000B5340000}"/>
    <cellStyle name="_지정과제2차심의list_2_K Cred 2" xfId="13512" xr:uid="{00000000-0005-0000-0000-0000B6340000}"/>
    <cellStyle name="_지정과제2차심의list_2_POI LP" xfId="13513" xr:uid="{00000000-0005-0000-0000-0000B7340000}"/>
    <cellStyle name="_지정과제2차심의list_2_POI LP 2" xfId="13514" xr:uid="{00000000-0005-0000-0000-0000B8340000}"/>
    <cellStyle name="_지정과제2차심의list_2_S3 - loan interest income" xfId="13515" xr:uid="{00000000-0005-0000-0000-0000B9340000}"/>
    <cellStyle name="_지정과제2차심의list_2_S3 - loan interest income 2" xfId="13516" xr:uid="{00000000-0005-0000-0000-0000BA340000}"/>
    <cellStyle name="_지정과제2차심의결과" xfId="13517" xr:uid="{00000000-0005-0000-0000-0000BB340000}"/>
    <cellStyle name="_지정과제2차심의결과 2" xfId="13518" xr:uid="{00000000-0005-0000-0000-0000BC340000}"/>
    <cellStyle name="_지정과제2차심의결과(금액조정후최종)" xfId="13519" xr:uid="{00000000-0005-0000-0000-0000BD340000}"/>
    <cellStyle name="_지정과제2차심의결과(금액조정후최종) 2" xfId="13520" xr:uid="{00000000-0005-0000-0000-0000BE340000}"/>
    <cellStyle name="_지정과제2차심의결과(금액조정후최종)_1" xfId="13521" xr:uid="{00000000-0005-0000-0000-0000BF340000}"/>
    <cellStyle name="_지정과제2차심의결과(금액조정후최종)_1 2" xfId="13522" xr:uid="{00000000-0005-0000-0000-0000C0340000}"/>
    <cellStyle name="_지정과제2차심의결과(금액조정후최종)_1_23084305_1" xfId="13523" xr:uid="{00000000-0005-0000-0000-0000C1340000}"/>
    <cellStyle name="_지정과제2차심의결과(금액조정후최종)_1_23084305_1 2" xfId="13524" xr:uid="{00000000-0005-0000-0000-0000C2340000}"/>
    <cellStyle name="_지정과제2차심의결과(금액조정후최종)_1_23084305_1_Consol" xfId="13525" xr:uid="{00000000-0005-0000-0000-0000C3340000}"/>
    <cellStyle name="_지정과제2차심의결과(금액조정후최종)_1_23084305_1_Consol Belco" xfId="13526" xr:uid="{00000000-0005-0000-0000-0000C4340000}"/>
    <cellStyle name="_지정과제2차심의결과(금액조정후최종)_1_23084305_1_Consol Luxco" xfId="13527" xr:uid="{00000000-0005-0000-0000-0000C5340000}"/>
    <cellStyle name="_지정과제2차심의결과(금액조정후최종)_1_23084305_1_H2 Accrued Interest receivable" xfId="13528" xr:uid="{00000000-0005-0000-0000-0000C6340000}"/>
    <cellStyle name="_지정과제2차심의결과(금액조정후최종)_1_23084305_1_IFRS BS and PL" xfId="13529" xr:uid="{00000000-0005-0000-0000-0000C7340000}"/>
    <cellStyle name="_지정과제2차심의결과(금액조정후최종)_1_24121752_1" xfId="13530" xr:uid="{00000000-0005-0000-0000-0000C8340000}"/>
    <cellStyle name="_지정과제2차심의결과(금액조정후최종)_1_BS LP" xfId="13531" xr:uid="{00000000-0005-0000-0000-0000C9340000}"/>
    <cellStyle name="_지정과제2차심의결과(금액조정후최종)_1_Consol" xfId="13532" xr:uid="{00000000-0005-0000-0000-0000CA340000}"/>
    <cellStyle name="_지정과제2차심의결과(금액조정후최종)_1_Consol Belco" xfId="13533" xr:uid="{00000000-0005-0000-0000-0000CB340000}"/>
    <cellStyle name="_지정과제2차심의결과(금액조정후최종)_1_Consol Luxco" xfId="13534" xr:uid="{00000000-0005-0000-0000-0000CC340000}"/>
    <cellStyle name="_지정과제2차심의결과(금액조정후최종)_1_F2 Investment analysis" xfId="13535" xr:uid="{00000000-0005-0000-0000-0000CD340000}"/>
    <cellStyle name="_지정과제2차심의결과(금액조정후최종)_1_H Deb" xfId="13536" xr:uid="{00000000-0005-0000-0000-0000CE340000}"/>
    <cellStyle name="_지정과제2차심의결과(금액조정후최종)_1_H1 - Debtors" xfId="13537" xr:uid="{00000000-0005-0000-0000-0000CF340000}"/>
    <cellStyle name="_지정과제2차심의결과(금액조정후최종)_1_H2 Accrued Interest receivable" xfId="13538" xr:uid="{00000000-0005-0000-0000-0000D0340000}"/>
    <cellStyle name="_지정과제2차심의결과(금액조정후최종)_1_IFRS BS and PL" xfId="13539" xr:uid="{00000000-0005-0000-0000-0000D1340000}"/>
    <cellStyle name="_지정과제2차심의결과(금액조정후최종)_1_J1 - Bank" xfId="13540" xr:uid="{00000000-0005-0000-0000-0000D2340000}"/>
    <cellStyle name="_지정과제2차심의결과(금액조정후최종)_1_K Cred" xfId="13541" xr:uid="{00000000-0005-0000-0000-0000D3340000}"/>
    <cellStyle name="_지정과제2차심의결과(금액조정후최종)_1_K1 - Cred" xfId="13542" xr:uid="{00000000-0005-0000-0000-0000D4340000}"/>
    <cellStyle name="_지정과제2차심의결과(금액조정후최종)_1_P&amp;L LP" xfId="13543" xr:uid="{00000000-0005-0000-0000-0000D5340000}"/>
    <cellStyle name="_지정과제2차심의결과(금액조정후최종)_1_POI LP" xfId="13544" xr:uid="{00000000-0005-0000-0000-0000D6340000}"/>
    <cellStyle name="_지정과제2차심의결과(금액조정후최종)_1_S3 - loan interest income" xfId="13545" xr:uid="{00000000-0005-0000-0000-0000D7340000}"/>
    <cellStyle name="_지정과제2차심의결과(금액조정후최종)_1_Sheet1" xfId="13546" xr:uid="{00000000-0005-0000-0000-0000D8340000}"/>
    <cellStyle name="_지정과제2차심의결과(금액조정후최종)_1_Sheet2" xfId="13547" xr:uid="{00000000-0005-0000-0000-0000D9340000}"/>
    <cellStyle name="_지정과제2차심의결과(금액조정후최종)_1_T1 - Expenses" xfId="13548" xr:uid="{00000000-0005-0000-0000-0000DA340000}"/>
    <cellStyle name="_지정과제2차심의결과(금액조정후최종)_BS LP" xfId="13549" xr:uid="{00000000-0005-0000-0000-0000DB340000}"/>
    <cellStyle name="_지정과제2차심의결과(금액조정후최종)_BS LP 2" xfId="13550" xr:uid="{00000000-0005-0000-0000-0000DC340000}"/>
    <cellStyle name="_지정과제2차심의결과(금액조정후최종)_Consol" xfId="13551" xr:uid="{00000000-0005-0000-0000-0000DD340000}"/>
    <cellStyle name="_지정과제2차심의결과(금액조정후최종)_Consol 2" xfId="13552" xr:uid="{00000000-0005-0000-0000-0000DE340000}"/>
    <cellStyle name="_지정과제2차심의결과(금액조정후최종)_Consol Belco" xfId="13553" xr:uid="{00000000-0005-0000-0000-0000DF340000}"/>
    <cellStyle name="_지정과제2차심의결과(금액조정후최종)_Consol Belco 2" xfId="13554" xr:uid="{00000000-0005-0000-0000-0000E0340000}"/>
    <cellStyle name="_지정과제2차심의결과(금액조정후최종)_Consol Luxco" xfId="13555" xr:uid="{00000000-0005-0000-0000-0000E1340000}"/>
    <cellStyle name="_지정과제2차심의결과(금액조정후최종)_Consol Luxco 2" xfId="13556" xr:uid="{00000000-0005-0000-0000-0000E2340000}"/>
    <cellStyle name="_지정과제2차심의결과(금액조정후최종)_F2 Investment analysis" xfId="13557" xr:uid="{00000000-0005-0000-0000-0000E3340000}"/>
    <cellStyle name="_지정과제2차심의결과(금액조정후최종)_F2 Investment analysis 2" xfId="13558" xr:uid="{00000000-0005-0000-0000-0000E4340000}"/>
    <cellStyle name="_지정과제2차심의결과(금액조정후최종)_H Deb" xfId="13559" xr:uid="{00000000-0005-0000-0000-0000E5340000}"/>
    <cellStyle name="_지정과제2차심의결과(금액조정후최종)_H Deb 2" xfId="13560" xr:uid="{00000000-0005-0000-0000-0000E6340000}"/>
    <cellStyle name="_지정과제2차심의결과(금액조정후최종)_H2 Accrued Interest receivable" xfId="13561" xr:uid="{00000000-0005-0000-0000-0000E7340000}"/>
    <cellStyle name="_지정과제2차심의결과(금액조정후최종)_H2 Accrued Interest receivable 2" xfId="13562" xr:uid="{00000000-0005-0000-0000-0000E8340000}"/>
    <cellStyle name="_지정과제2차심의결과(금액조정후최종)_IFRS BS and PL" xfId="13563" xr:uid="{00000000-0005-0000-0000-0000E9340000}"/>
    <cellStyle name="_지정과제2차심의결과(금액조정후최종)_IFRS BS and PL 2" xfId="13564" xr:uid="{00000000-0005-0000-0000-0000EA340000}"/>
    <cellStyle name="_지정과제2차심의결과(금액조정후최종)_K Cred" xfId="13565" xr:uid="{00000000-0005-0000-0000-0000EB340000}"/>
    <cellStyle name="_지정과제2차심의결과(금액조정후최종)_K Cred 2" xfId="13566" xr:uid="{00000000-0005-0000-0000-0000EC340000}"/>
    <cellStyle name="_지정과제2차심의결과(금액조정후최종)_POI LP" xfId="13567" xr:uid="{00000000-0005-0000-0000-0000ED340000}"/>
    <cellStyle name="_지정과제2차심의결과(금액조정후최종)_POI LP 2" xfId="13568" xr:uid="{00000000-0005-0000-0000-0000EE340000}"/>
    <cellStyle name="_지정과제2차심의결과(금액조정후최종)_S3 - loan interest income" xfId="13569" xr:uid="{00000000-0005-0000-0000-0000EF340000}"/>
    <cellStyle name="_지정과제2차심의결과(금액조정후최종)_S3 - loan interest income 2" xfId="13570" xr:uid="{00000000-0005-0000-0000-0000F0340000}"/>
    <cellStyle name="_지정과제2차심의결과_1" xfId="13571" xr:uid="{00000000-0005-0000-0000-0000F1340000}"/>
    <cellStyle name="_지정과제2차심의결과_1 2" xfId="13572" xr:uid="{00000000-0005-0000-0000-0000F2340000}"/>
    <cellStyle name="_지정과제2차심의결과_1_23084305_1" xfId="13573" xr:uid="{00000000-0005-0000-0000-0000F3340000}"/>
    <cellStyle name="_지정과제2차심의결과_1_23084305_1 2" xfId="13574" xr:uid="{00000000-0005-0000-0000-0000F4340000}"/>
    <cellStyle name="_지정과제2차심의결과_1_23084305_1_Consol" xfId="13575" xr:uid="{00000000-0005-0000-0000-0000F5340000}"/>
    <cellStyle name="_지정과제2차심의결과_1_23084305_1_Consol Belco" xfId="13576" xr:uid="{00000000-0005-0000-0000-0000F6340000}"/>
    <cellStyle name="_지정과제2차심의결과_1_23084305_1_Consol Luxco" xfId="13577" xr:uid="{00000000-0005-0000-0000-0000F7340000}"/>
    <cellStyle name="_지정과제2차심의결과_1_23084305_1_H2 Accrued Interest receivable" xfId="13578" xr:uid="{00000000-0005-0000-0000-0000F8340000}"/>
    <cellStyle name="_지정과제2차심의결과_1_23084305_1_IFRS BS and PL" xfId="13579" xr:uid="{00000000-0005-0000-0000-0000F9340000}"/>
    <cellStyle name="_지정과제2차심의결과_1_24121752_1" xfId="13580" xr:uid="{00000000-0005-0000-0000-0000FA340000}"/>
    <cellStyle name="_지정과제2차심의결과_1_BS LP" xfId="13581" xr:uid="{00000000-0005-0000-0000-0000FB340000}"/>
    <cellStyle name="_지정과제2차심의결과_1_Consol" xfId="13582" xr:uid="{00000000-0005-0000-0000-0000FC340000}"/>
    <cellStyle name="_지정과제2차심의결과_1_Consol Belco" xfId="13583" xr:uid="{00000000-0005-0000-0000-0000FD340000}"/>
    <cellStyle name="_지정과제2차심의결과_1_Consol Luxco" xfId="13584" xr:uid="{00000000-0005-0000-0000-0000FE340000}"/>
    <cellStyle name="_지정과제2차심의결과_1_F2 Investment analysis" xfId="13585" xr:uid="{00000000-0005-0000-0000-0000FF340000}"/>
    <cellStyle name="_지정과제2차심의결과_1_H Deb" xfId="13586" xr:uid="{00000000-0005-0000-0000-000000350000}"/>
    <cellStyle name="_지정과제2차심의결과_1_H1 - Debtors" xfId="13587" xr:uid="{00000000-0005-0000-0000-000001350000}"/>
    <cellStyle name="_지정과제2차심의결과_1_H2 Accrued Interest receivable" xfId="13588" xr:uid="{00000000-0005-0000-0000-000002350000}"/>
    <cellStyle name="_지정과제2차심의결과_1_IFRS BS and PL" xfId="13589" xr:uid="{00000000-0005-0000-0000-000003350000}"/>
    <cellStyle name="_지정과제2차심의결과_1_J1 - Bank" xfId="13590" xr:uid="{00000000-0005-0000-0000-000004350000}"/>
    <cellStyle name="_지정과제2차심의결과_1_K Cred" xfId="13591" xr:uid="{00000000-0005-0000-0000-000005350000}"/>
    <cellStyle name="_지정과제2차심의결과_1_K1 - Cred" xfId="13592" xr:uid="{00000000-0005-0000-0000-000006350000}"/>
    <cellStyle name="_지정과제2차심의결과_1_P&amp;L LP" xfId="13593" xr:uid="{00000000-0005-0000-0000-000007350000}"/>
    <cellStyle name="_지정과제2차심의결과_1_POI LP" xfId="13594" xr:uid="{00000000-0005-0000-0000-000008350000}"/>
    <cellStyle name="_지정과제2차심의결과_1_S3 - loan interest income" xfId="13595" xr:uid="{00000000-0005-0000-0000-000009350000}"/>
    <cellStyle name="_지정과제2차심의결과_1_Sheet1" xfId="13596" xr:uid="{00000000-0005-0000-0000-00000A350000}"/>
    <cellStyle name="_지정과제2차심의결과_1_Sheet2" xfId="13597" xr:uid="{00000000-0005-0000-0000-00000B350000}"/>
    <cellStyle name="_지정과제2차심의결과_1_T1 - Expenses" xfId="13598" xr:uid="{00000000-0005-0000-0000-00000C350000}"/>
    <cellStyle name="_지정과제2차심의결과_BS LP" xfId="13599" xr:uid="{00000000-0005-0000-0000-00000D350000}"/>
    <cellStyle name="_지정과제2차심의결과_BS LP 2" xfId="13600" xr:uid="{00000000-0005-0000-0000-00000E350000}"/>
    <cellStyle name="_지정과제2차심의결과_Consol" xfId="13601" xr:uid="{00000000-0005-0000-0000-00000F350000}"/>
    <cellStyle name="_지정과제2차심의결과_Consol 2" xfId="13602" xr:uid="{00000000-0005-0000-0000-000010350000}"/>
    <cellStyle name="_지정과제2차심의결과_Consol Belco" xfId="13603" xr:uid="{00000000-0005-0000-0000-000011350000}"/>
    <cellStyle name="_지정과제2차심의결과_Consol Belco 2" xfId="13604" xr:uid="{00000000-0005-0000-0000-000012350000}"/>
    <cellStyle name="_지정과제2차심의결과_Consol Luxco" xfId="13605" xr:uid="{00000000-0005-0000-0000-000013350000}"/>
    <cellStyle name="_지정과제2차심의결과_Consol Luxco 2" xfId="13606" xr:uid="{00000000-0005-0000-0000-000014350000}"/>
    <cellStyle name="_지정과제2차심의결과_F2 Investment analysis" xfId="13607" xr:uid="{00000000-0005-0000-0000-000015350000}"/>
    <cellStyle name="_지정과제2차심의결과_F2 Investment analysis 2" xfId="13608" xr:uid="{00000000-0005-0000-0000-000016350000}"/>
    <cellStyle name="_지정과제2차심의결과_H Deb" xfId="13609" xr:uid="{00000000-0005-0000-0000-000017350000}"/>
    <cellStyle name="_지정과제2차심의결과_H Deb 2" xfId="13610" xr:uid="{00000000-0005-0000-0000-000018350000}"/>
    <cellStyle name="_지정과제2차심의결과_H2 Accrued Interest receivable" xfId="13611" xr:uid="{00000000-0005-0000-0000-000019350000}"/>
    <cellStyle name="_지정과제2차심의결과_H2 Accrued Interest receivable 2" xfId="13612" xr:uid="{00000000-0005-0000-0000-00001A350000}"/>
    <cellStyle name="_지정과제2차심의결과_IFRS BS and PL" xfId="13613" xr:uid="{00000000-0005-0000-0000-00001B350000}"/>
    <cellStyle name="_지정과제2차심의결과_IFRS BS and PL 2" xfId="13614" xr:uid="{00000000-0005-0000-0000-00001C350000}"/>
    <cellStyle name="_지정과제2차심의결과_K Cred" xfId="13615" xr:uid="{00000000-0005-0000-0000-00001D350000}"/>
    <cellStyle name="_지정과제2차심의결과_K Cred 2" xfId="13616" xr:uid="{00000000-0005-0000-0000-00001E350000}"/>
    <cellStyle name="_지정과제2차심의결과_POI LP" xfId="13617" xr:uid="{00000000-0005-0000-0000-00001F350000}"/>
    <cellStyle name="_지정과제2차심의결과_POI LP 2" xfId="13618" xr:uid="{00000000-0005-0000-0000-000020350000}"/>
    <cellStyle name="_지정과제2차심의결과_S3 - loan interest income" xfId="13619" xr:uid="{00000000-0005-0000-0000-000021350000}"/>
    <cellStyle name="_지정과제2차심의결과_S3 - loan interest income 2" xfId="13620" xr:uid="{00000000-0005-0000-0000-000022350000}"/>
    <cellStyle name="_집중관리(981231)" xfId="13621" xr:uid="{00000000-0005-0000-0000-000023350000}"/>
    <cellStyle name="_집중관리(981231)_1" xfId="13622" xr:uid="{00000000-0005-0000-0000-000024350000}"/>
    <cellStyle name="_집중관리(981231)_1 2" xfId="13623" xr:uid="{00000000-0005-0000-0000-000025350000}"/>
    <cellStyle name="_집중관리(981231)_1_BS LP" xfId="13624" xr:uid="{00000000-0005-0000-0000-000026350000}"/>
    <cellStyle name="_집중관리(981231)_1_BS LP 2" xfId="13625" xr:uid="{00000000-0005-0000-0000-000027350000}"/>
    <cellStyle name="_집중관리(981231)_1_Consol" xfId="13626" xr:uid="{00000000-0005-0000-0000-000028350000}"/>
    <cellStyle name="_집중관리(981231)_1_Consol 2" xfId="13627" xr:uid="{00000000-0005-0000-0000-000029350000}"/>
    <cellStyle name="_집중관리(981231)_1_Consol Belco" xfId="13628" xr:uid="{00000000-0005-0000-0000-00002A350000}"/>
    <cellStyle name="_집중관리(981231)_1_Consol Belco 2" xfId="13629" xr:uid="{00000000-0005-0000-0000-00002B350000}"/>
    <cellStyle name="_집중관리(981231)_1_Consol Luxco" xfId="13630" xr:uid="{00000000-0005-0000-0000-00002C350000}"/>
    <cellStyle name="_집중관리(981231)_1_Consol Luxco 2" xfId="13631" xr:uid="{00000000-0005-0000-0000-00002D350000}"/>
    <cellStyle name="_집중관리(981231)_1_F2 Investment analysis" xfId="13632" xr:uid="{00000000-0005-0000-0000-00002E350000}"/>
    <cellStyle name="_집중관리(981231)_1_F2 Investment analysis 2" xfId="13633" xr:uid="{00000000-0005-0000-0000-00002F350000}"/>
    <cellStyle name="_집중관리(981231)_1_H Deb" xfId="13634" xr:uid="{00000000-0005-0000-0000-000030350000}"/>
    <cellStyle name="_집중관리(981231)_1_H Deb 2" xfId="13635" xr:uid="{00000000-0005-0000-0000-000031350000}"/>
    <cellStyle name="_집중관리(981231)_1_H2 Accrued Interest receivable" xfId="13636" xr:uid="{00000000-0005-0000-0000-000032350000}"/>
    <cellStyle name="_집중관리(981231)_1_H2 Accrued Interest receivable 2" xfId="13637" xr:uid="{00000000-0005-0000-0000-000033350000}"/>
    <cellStyle name="_집중관리(981231)_1_IFRS BS and PL" xfId="13638" xr:uid="{00000000-0005-0000-0000-000034350000}"/>
    <cellStyle name="_집중관리(981231)_1_IFRS BS and PL 2" xfId="13639" xr:uid="{00000000-0005-0000-0000-000035350000}"/>
    <cellStyle name="_집중관리(981231)_1_K Cred" xfId="13640" xr:uid="{00000000-0005-0000-0000-000036350000}"/>
    <cellStyle name="_집중관리(981231)_1_K Cred 2" xfId="13641" xr:uid="{00000000-0005-0000-0000-000037350000}"/>
    <cellStyle name="_집중관리(981231)_1_POI LP" xfId="13642" xr:uid="{00000000-0005-0000-0000-000038350000}"/>
    <cellStyle name="_집중관리(981231)_1_POI LP 2" xfId="13643" xr:uid="{00000000-0005-0000-0000-000039350000}"/>
    <cellStyle name="_집중관리(981231)_1_S3 - loan interest income" xfId="13644" xr:uid="{00000000-0005-0000-0000-00003A350000}"/>
    <cellStyle name="_집중관리(981231)_1_S3 - loan interest income 2" xfId="13645" xr:uid="{00000000-0005-0000-0000-00003B350000}"/>
    <cellStyle name="_집중관리(지정과제및 양식)" xfId="13646" xr:uid="{00000000-0005-0000-0000-00003C350000}"/>
    <cellStyle name="_집중관리(지정과제및 양식) 2" xfId="13647" xr:uid="{00000000-0005-0000-0000-00003D350000}"/>
    <cellStyle name="_집중관리(지정과제및 양식)_1" xfId="13648" xr:uid="{00000000-0005-0000-0000-00003E350000}"/>
    <cellStyle name="_집중관리(지정과제및 양식)_1 2" xfId="13649" xr:uid="{00000000-0005-0000-0000-00003F350000}"/>
    <cellStyle name="_집중관리(지정과제및 양식)_1_23084305_1" xfId="13650" xr:uid="{00000000-0005-0000-0000-000040350000}"/>
    <cellStyle name="_집중관리(지정과제및 양식)_1_23084305_1 2" xfId="13651" xr:uid="{00000000-0005-0000-0000-000041350000}"/>
    <cellStyle name="_집중관리(지정과제및 양식)_1_23084305_1_Consol" xfId="13652" xr:uid="{00000000-0005-0000-0000-000042350000}"/>
    <cellStyle name="_집중관리(지정과제및 양식)_1_23084305_1_Consol Belco" xfId="13653" xr:uid="{00000000-0005-0000-0000-000043350000}"/>
    <cellStyle name="_집중관리(지정과제및 양식)_1_23084305_1_Consol Luxco" xfId="13654" xr:uid="{00000000-0005-0000-0000-000044350000}"/>
    <cellStyle name="_집중관리(지정과제및 양식)_1_23084305_1_H2 Accrued Interest receivable" xfId="13655" xr:uid="{00000000-0005-0000-0000-000045350000}"/>
    <cellStyle name="_집중관리(지정과제및 양식)_1_23084305_1_IFRS BS and PL" xfId="13656" xr:uid="{00000000-0005-0000-0000-000046350000}"/>
    <cellStyle name="_집중관리(지정과제및 양식)_1_24121752_1" xfId="13657" xr:uid="{00000000-0005-0000-0000-000047350000}"/>
    <cellStyle name="_집중관리(지정과제및 양식)_1_BS LP" xfId="13658" xr:uid="{00000000-0005-0000-0000-000048350000}"/>
    <cellStyle name="_집중관리(지정과제및 양식)_1_Consol" xfId="13659" xr:uid="{00000000-0005-0000-0000-000049350000}"/>
    <cellStyle name="_집중관리(지정과제및 양식)_1_Consol Belco" xfId="13660" xr:uid="{00000000-0005-0000-0000-00004A350000}"/>
    <cellStyle name="_집중관리(지정과제및 양식)_1_Consol Luxco" xfId="13661" xr:uid="{00000000-0005-0000-0000-00004B350000}"/>
    <cellStyle name="_집중관리(지정과제및 양식)_1_F2 Investment analysis" xfId="13662" xr:uid="{00000000-0005-0000-0000-00004C350000}"/>
    <cellStyle name="_집중관리(지정과제및 양식)_1_H Deb" xfId="13663" xr:uid="{00000000-0005-0000-0000-00004D350000}"/>
    <cellStyle name="_집중관리(지정과제및 양식)_1_H1 - Debtors" xfId="13664" xr:uid="{00000000-0005-0000-0000-00004E350000}"/>
    <cellStyle name="_집중관리(지정과제및 양식)_1_H2 Accrued Interest receivable" xfId="13665" xr:uid="{00000000-0005-0000-0000-00004F350000}"/>
    <cellStyle name="_집중관리(지정과제및 양식)_1_IFRS BS and PL" xfId="13666" xr:uid="{00000000-0005-0000-0000-000050350000}"/>
    <cellStyle name="_집중관리(지정과제및 양식)_1_J1 - Bank" xfId="13667" xr:uid="{00000000-0005-0000-0000-000051350000}"/>
    <cellStyle name="_집중관리(지정과제및 양식)_1_K Cred" xfId="13668" xr:uid="{00000000-0005-0000-0000-000052350000}"/>
    <cellStyle name="_집중관리(지정과제및 양식)_1_K1 - Cred" xfId="13669" xr:uid="{00000000-0005-0000-0000-000053350000}"/>
    <cellStyle name="_집중관리(지정과제및 양식)_1_P&amp;L LP" xfId="13670" xr:uid="{00000000-0005-0000-0000-000054350000}"/>
    <cellStyle name="_집중관리(지정과제및 양식)_1_POI LP" xfId="13671" xr:uid="{00000000-0005-0000-0000-000055350000}"/>
    <cellStyle name="_집중관리(지정과제및 양식)_1_S3 - loan interest income" xfId="13672" xr:uid="{00000000-0005-0000-0000-000056350000}"/>
    <cellStyle name="_집중관리(지정과제및 양식)_1_Sheet1" xfId="13673" xr:uid="{00000000-0005-0000-0000-000057350000}"/>
    <cellStyle name="_집중관리(지정과제및 양식)_1_Sheet2" xfId="13674" xr:uid="{00000000-0005-0000-0000-000058350000}"/>
    <cellStyle name="_집중관리(지정과제및 양식)_1_T1 - Expenses" xfId="13675" xr:uid="{00000000-0005-0000-0000-000059350000}"/>
    <cellStyle name="_집중관리(지정과제및 양식)_BS LP" xfId="13676" xr:uid="{00000000-0005-0000-0000-00005A350000}"/>
    <cellStyle name="_집중관리(지정과제및 양식)_BS LP 2" xfId="13677" xr:uid="{00000000-0005-0000-0000-00005B350000}"/>
    <cellStyle name="_집중관리(지정과제및 양식)_Consol" xfId="13678" xr:uid="{00000000-0005-0000-0000-00005C350000}"/>
    <cellStyle name="_집중관리(지정과제및 양식)_Consol 2" xfId="13679" xr:uid="{00000000-0005-0000-0000-00005D350000}"/>
    <cellStyle name="_집중관리(지정과제및 양식)_Consol Belco" xfId="13680" xr:uid="{00000000-0005-0000-0000-00005E350000}"/>
    <cellStyle name="_집중관리(지정과제및 양식)_Consol Belco 2" xfId="13681" xr:uid="{00000000-0005-0000-0000-00005F350000}"/>
    <cellStyle name="_집중관리(지정과제및 양식)_Consol Luxco" xfId="13682" xr:uid="{00000000-0005-0000-0000-000060350000}"/>
    <cellStyle name="_집중관리(지정과제및 양식)_Consol Luxco 2" xfId="13683" xr:uid="{00000000-0005-0000-0000-000061350000}"/>
    <cellStyle name="_집중관리(지정과제및 양식)_F2 Investment analysis" xfId="13684" xr:uid="{00000000-0005-0000-0000-000062350000}"/>
    <cellStyle name="_집중관리(지정과제및 양식)_F2 Investment analysis 2" xfId="13685" xr:uid="{00000000-0005-0000-0000-000063350000}"/>
    <cellStyle name="_집중관리(지정과제및 양식)_H Deb" xfId="13686" xr:uid="{00000000-0005-0000-0000-000064350000}"/>
    <cellStyle name="_집중관리(지정과제및 양식)_H Deb 2" xfId="13687" xr:uid="{00000000-0005-0000-0000-000065350000}"/>
    <cellStyle name="_집중관리(지정과제및 양식)_H2 Accrued Interest receivable" xfId="13688" xr:uid="{00000000-0005-0000-0000-000066350000}"/>
    <cellStyle name="_집중관리(지정과제및 양식)_H2 Accrued Interest receivable 2" xfId="13689" xr:uid="{00000000-0005-0000-0000-000067350000}"/>
    <cellStyle name="_집중관리(지정과제및 양식)_IFRS BS and PL" xfId="13690" xr:uid="{00000000-0005-0000-0000-000068350000}"/>
    <cellStyle name="_집중관리(지정과제및 양식)_IFRS BS and PL 2" xfId="13691" xr:uid="{00000000-0005-0000-0000-000069350000}"/>
    <cellStyle name="_집중관리(지정과제및 양식)_K Cred" xfId="13692" xr:uid="{00000000-0005-0000-0000-00006A350000}"/>
    <cellStyle name="_집중관리(지정과제및 양식)_K Cred 2" xfId="13693" xr:uid="{00000000-0005-0000-0000-00006B350000}"/>
    <cellStyle name="_집중관리(지정과제및 양식)_POI LP" xfId="13694" xr:uid="{00000000-0005-0000-0000-00006C350000}"/>
    <cellStyle name="_집중관리(지정과제및 양식)_POI LP 2" xfId="13695" xr:uid="{00000000-0005-0000-0000-00006D350000}"/>
    <cellStyle name="_집중관리(지정과제및 양식)_S3 - loan interest income" xfId="13696" xr:uid="{00000000-0005-0000-0000-00006E350000}"/>
    <cellStyle name="_집중관리(지정과제및 양식)_S3 - loan interest income 2" xfId="13697" xr:uid="{00000000-0005-0000-0000-00006F350000}"/>
    <cellStyle name="£ BP" xfId="13698" xr:uid="{00000000-0005-0000-0000-000070350000}"/>
    <cellStyle name="¥ JY" xfId="13699" xr:uid="{00000000-0005-0000-0000-000071350000}"/>
    <cellStyle name="_x0007_⚈" xfId="13700" xr:uid="{00000000-0005-0000-0000-000072350000}"/>
    <cellStyle name="_x0007_⚈ 2" xfId="13701" xr:uid="{00000000-0005-0000-0000-000073350000}"/>
    <cellStyle name="•W€_NewOriginal100" xfId="13702" xr:uid="{00000000-0005-0000-0000-000074350000}"/>
    <cellStyle name="0%" xfId="13703" xr:uid="{00000000-0005-0000-0000-000075350000}"/>
    <cellStyle name="0.0%" xfId="13704" xr:uid="{00000000-0005-0000-0000-000076350000}"/>
    <cellStyle name="0.00%" xfId="13705" xr:uid="{00000000-0005-0000-0000-000077350000}"/>
    <cellStyle name="0_BP2" xfId="13706" xr:uid="{00000000-0005-0000-0000-000078350000}"/>
    <cellStyle name="000" xfId="13707" xr:uid="{00000000-0005-0000-0000-000079350000}"/>
    <cellStyle name="000 2" xfId="13708" xr:uid="{00000000-0005-0000-0000-00007A350000}"/>
    <cellStyle name="000 2 2" xfId="13709" xr:uid="{00000000-0005-0000-0000-00007B350000}"/>
    <cellStyle name="000 2 3" xfId="13710" xr:uid="{00000000-0005-0000-0000-00007C350000}"/>
    <cellStyle name="000 3" xfId="13711" xr:uid="{00000000-0005-0000-0000-00007D350000}"/>
    <cellStyle name="000 4" xfId="13712" xr:uid="{00000000-0005-0000-0000-00007E350000}"/>
    <cellStyle name="1 decimal" xfId="13713" xr:uid="{00000000-0005-0000-0000-00007F350000}"/>
    <cellStyle name="1,000" xfId="13714" xr:uid="{00000000-0005-0000-0000-000080350000}"/>
    <cellStyle name="1,000x" xfId="13715" xr:uid="{00000000-0005-0000-0000-000081350000}"/>
    <cellStyle name="1,comma" xfId="13716" xr:uid="{00000000-0005-0000-0000-000082350000}"/>
    <cellStyle name="2 decimal" xfId="13717" xr:uid="{00000000-0005-0000-0000-000083350000}"/>
    <cellStyle name="2 Decimals" xfId="13718" xr:uid="{00000000-0005-0000-0000-000084350000}"/>
    <cellStyle name="20% - Accent1 10" xfId="13719" xr:uid="{00000000-0005-0000-0000-000085350000}"/>
    <cellStyle name="20% - Accent1 10 2" xfId="13720" xr:uid="{00000000-0005-0000-0000-000086350000}"/>
    <cellStyle name="20% - Accent1 11" xfId="13721" xr:uid="{00000000-0005-0000-0000-000087350000}"/>
    <cellStyle name="20% - Accent1 12" xfId="13722" xr:uid="{00000000-0005-0000-0000-000088350000}"/>
    <cellStyle name="20% - Accent1 2" xfId="13723" xr:uid="{00000000-0005-0000-0000-000089350000}"/>
    <cellStyle name="20% - Accent1 2 2" xfId="13724" xr:uid="{00000000-0005-0000-0000-00008A350000}"/>
    <cellStyle name="20% - Accent1 2 2 2" xfId="13725" xr:uid="{00000000-0005-0000-0000-00008B350000}"/>
    <cellStyle name="20% - Accent1 2 2 3" xfId="13726" xr:uid="{00000000-0005-0000-0000-00008C350000}"/>
    <cellStyle name="20% - Accent1 2 3" xfId="13727" xr:uid="{00000000-0005-0000-0000-00008D350000}"/>
    <cellStyle name="20% - Accent1 2 4" xfId="13728" xr:uid="{00000000-0005-0000-0000-00008E350000}"/>
    <cellStyle name="20% - Accent1 2_Sheet1" xfId="13729" xr:uid="{00000000-0005-0000-0000-00008F350000}"/>
    <cellStyle name="20% - Accent1 3" xfId="13730" xr:uid="{00000000-0005-0000-0000-000090350000}"/>
    <cellStyle name="20% - Accent1 3 2" xfId="13731" xr:uid="{00000000-0005-0000-0000-000091350000}"/>
    <cellStyle name="20% - Accent1 3 2 2" xfId="13732" xr:uid="{00000000-0005-0000-0000-000092350000}"/>
    <cellStyle name="20% - Accent1 3 2 3" xfId="13733" xr:uid="{00000000-0005-0000-0000-000093350000}"/>
    <cellStyle name="20% - Accent1 3 3" xfId="13734" xr:uid="{00000000-0005-0000-0000-000094350000}"/>
    <cellStyle name="20% - Accent1 3 4" xfId="13735" xr:uid="{00000000-0005-0000-0000-000095350000}"/>
    <cellStyle name="20% - Accent1 3 5" xfId="13736" xr:uid="{00000000-0005-0000-0000-000096350000}"/>
    <cellStyle name="20% - Accent1 4" xfId="13737" xr:uid="{00000000-0005-0000-0000-000097350000}"/>
    <cellStyle name="20% - Accent1 4 2" xfId="13738" xr:uid="{00000000-0005-0000-0000-000098350000}"/>
    <cellStyle name="20% - Accent1 4 3" xfId="13739" xr:uid="{00000000-0005-0000-0000-000099350000}"/>
    <cellStyle name="20% - Accent1 4 4" xfId="13740" xr:uid="{00000000-0005-0000-0000-00009A350000}"/>
    <cellStyle name="20% - Accent1 5" xfId="13741" xr:uid="{00000000-0005-0000-0000-00009B350000}"/>
    <cellStyle name="20% - Accent1 6" xfId="13742" xr:uid="{00000000-0005-0000-0000-00009C350000}"/>
    <cellStyle name="20% - Accent1 7" xfId="13743" xr:uid="{00000000-0005-0000-0000-00009D350000}"/>
    <cellStyle name="20% - Accent1 7 2" xfId="13744" xr:uid="{00000000-0005-0000-0000-00009E350000}"/>
    <cellStyle name="20% - Accent1 8" xfId="13745" xr:uid="{00000000-0005-0000-0000-00009F350000}"/>
    <cellStyle name="20% - Accent1 9" xfId="13746" xr:uid="{00000000-0005-0000-0000-0000A0350000}"/>
    <cellStyle name="20% - Accent2 10" xfId="13747" xr:uid="{00000000-0005-0000-0000-0000A1350000}"/>
    <cellStyle name="20% - Accent2 10 2" xfId="13748" xr:uid="{00000000-0005-0000-0000-0000A2350000}"/>
    <cellStyle name="20% - Accent2 11" xfId="13749" xr:uid="{00000000-0005-0000-0000-0000A3350000}"/>
    <cellStyle name="20% - Accent2 12" xfId="13750" xr:uid="{00000000-0005-0000-0000-0000A4350000}"/>
    <cellStyle name="20% - Accent2 2" xfId="13751" xr:uid="{00000000-0005-0000-0000-0000A5350000}"/>
    <cellStyle name="20% - Accent2 2 2" xfId="13752" xr:uid="{00000000-0005-0000-0000-0000A6350000}"/>
    <cellStyle name="20% - Accent2 2 2 2" xfId="13753" xr:uid="{00000000-0005-0000-0000-0000A7350000}"/>
    <cellStyle name="20% - Accent2 2 2 3" xfId="13754" xr:uid="{00000000-0005-0000-0000-0000A8350000}"/>
    <cellStyle name="20% - Accent2 2 3" xfId="13755" xr:uid="{00000000-0005-0000-0000-0000A9350000}"/>
    <cellStyle name="20% - Accent2 2 4" xfId="13756" xr:uid="{00000000-0005-0000-0000-0000AA350000}"/>
    <cellStyle name="20% - Accent2 2_Sheet1" xfId="13757" xr:uid="{00000000-0005-0000-0000-0000AB350000}"/>
    <cellStyle name="20% - Accent2 3" xfId="13758" xr:uid="{00000000-0005-0000-0000-0000AC350000}"/>
    <cellStyle name="20% - Accent2 3 2" xfId="13759" xr:uid="{00000000-0005-0000-0000-0000AD350000}"/>
    <cellStyle name="20% - Accent2 3 2 2" xfId="13760" xr:uid="{00000000-0005-0000-0000-0000AE350000}"/>
    <cellStyle name="20% - Accent2 3 2 3" xfId="13761" xr:uid="{00000000-0005-0000-0000-0000AF350000}"/>
    <cellStyle name="20% - Accent2 3 3" xfId="13762" xr:uid="{00000000-0005-0000-0000-0000B0350000}"/>
    <cellStyle name="20% - Accent2 3 4" xfId="13763" xr:uid="{00000000-0005-0000-0000-0000B1350000}"/>
    <cellStyle name="20% - Accent2 3 5" xfId="13764" xr:uid="{00000000-0005-0000-0000-0000B2350000}"/>
    <cellStyle name="20% - Accent2 4" xfId="13765" xr:uid="{00000000-0005-0000-0000-0000B3350000}"/>
    <cellStyle name="20% - Accent2 4 2" xfId="13766" xr:uid="{00000000-0005-0000-0000-0000B4350000}"/>
    <cellStyle name="20% - Accent2 4 3" xfId="13767" xr:uid="{00000000-0005-0000-0000-0000B5350000}"/>
    <cellStyle name="20% - Accent2 4 4" xfId="13768" xr:uid="{00000000-0005-0000-0000-0000B6350000}"/>
    <cellStyle name="20% - Accent2 5" xfId="13769" xr:uid="{00000000-0005-0000-0000-0000B7350000}"/>
    <cellStyle name="20% - Accent2 6" xfId="13770" xr:uid="{00000000-0005-0000-0000-0000B8350000}"/>
    <cellStyle name="20% - Accent2 7" xfId="13771" xr:uid="{00000000-0005-0000-0000-0000B9350000}"/>
    <cellStyle name="20% - Accent2 7 2" xfId="13772" xr:uid="{00000000-0005-0000-0000-0000BA350000}"/>
    <cellStyle name="20% - Accent2 8" xfId="13773" xr:uid="{00000000-0005-0000-0000-0000BB350000}"/>
    <cellStyle name="20% - Accent2 9" xfId="13774" xr:uid="{00000000-0005-0000-0000-0000BC350000}"/>
    <cellStyle name="20% - Accent3 10" xfId="13775" xr:uid="{00000000-0005-0000-0000-0000BD350000}"/>
    <cellStyle name="20% - Accent3 10 2" xfId="13776" xr:uid="{00000000-0005-0000-0000-0000BE350000}"/>
    <cellStyle name="20% - Accent3 11" xfId="13777" xr:uid="{00000000-0005-0000-0000-0000BF350000}"/>
    <cellStyle name="20% - Accent3 12" xfId="13778" xr:uid="{00000000-0005-0000-0000-0000C0350000}"/>
    <cellStyle name="20% - Accent3 2" xfId="13779" xr:uid="{00000000-0005-0000-0000-0000C1350000}"/>
    <cellStyle name="20% - Accent3 2 2" xfId="13780" xr:uid="{00000000-0005-0000-0000-0000C2350000}"/>
    <cellStyle name="20% - Accent3 2 2 2" xfId="13781" xr:uid="{00000000-0005-0000-0000-0000C3350000}"/>
    <cellStyle name="20% - Accent3 2 2 3" xfId="13782" xr:uid="{00000000-0005-0000-0000-0000C4350000}"/>
    <cellStyle name="20% - Accent3 2 3" xfId="13783" xr:uid="{00000000-0005-0000-0000-0000C5350000}"/>
    <cellStyle name="20% - Accent3 2 4" xfId="13784" xr:uid="{00000000-0005-0000-0000-0000C6350000}"/>
    <cellStyle name="20% - Accent3 2_Sheet1" xfId="13785" xr:uid="{00000000-0005-0000-0000-0000C7350000}"/>
    <cellStyle name="20% - Accent3 3" xfId="13786" xr:uid="{00000000-0005-0000-0000-0000C8350000}"/>
    <cellStyle name="20% - Accent3 3 2" xfId="13787" xr:uid="{00000000-0005-0000-0000-0000C9350000}"/>
    <cellStyle name="20% - Accent3 3 2 2" xfId="13788" xr:uid="{00000000-0005-0000-0000-0000CA350000}"/>
    <cellStyle name="20% - Accent3 3 2 3" xfId="13789" xr:uid="{00000000-0005-0000-0000-0000CB350000}"/>
    <cellStyle name="20% - Accent3 3 3" xfId="13790" xr:uid="{00000000-0005-0000-0000-0000CC350000}"/>
    <cellStyle name="20% - Accent3 3 4" xfId="13791" xr:uid="{00000000-0005-0000-0000-0000CD350000}"/>
    <cellStyle name="20% - Accent3 3 5" xfId="13792" xr:uid="{00000000-0005-0000-0000-0000CE350000}"/>
    <cellStyle name="20% - Accent3 4" xfId="13793" xr:uid="{00000000-0005-0000-0000-0000CF350000}"/>
    <cellStyle name="20% - Accent3 4 2" xfId="13794" xr:uid="{00000000-0005-0000-0000-0000D0350000}"/>
    <cellStyle name="20% - Accent3 4 3" xfId="13795" xr:uid="{00000000-0005-0000-0000-0000D1350000}"/>
    <cellStyle name="20% - Accent3 4 4" xfId="13796" xr:uid="{00000000-0005-0000-0000-0000D2350000}"/>
    <cellStyle name="20% - Accent3 5" xfId="13797" xr:uid="{00000000-0005-0000-0000-0000D3350000}"/>
    <cellStyle name="20% - Accent3 6" xfId="13798" xr:uid="{00000000-0005-0000-0000-0000D4350000}"/>
    <cellStyle name="20% - Accent3 7" xfId="13799" xr:uid="{00000000-0005-0000-0000-0000D5350000}"/>
    <cellStyle name="20% - Accent3 7 2" xfId="13800" xr:uid="{00000000-0005-0000-0000-0000D6350000}"/>
    <cellStyle name="20% - Accent3 8" xfId="13801" xr:uid="{00000000-0005-0000-0000-0000D7350000}"/>
    <cellStyle name="20% - Accent3 9" xfId="13802" xr:uid="{00000000-0005-0000-0000-0000D8350000}"/>
    <cellStyle name="20% - Accent4 10" xfId="13803" xr:uid="{00000000-0005-0000-0000-0000D9350000}"/>
    <cellStyle name="20% - Accent4 10 2" xfId="13804" xr:uid="{00000000-0005-0000-0000-0000DA350000}"/>
    <cellStyle name="20% - Accent4 11" xfId="13805" xr:uid="{00000000-0005-0000-0000-0000DB350000}"/>
    <cellStyle name="20% - Accent4 12" xfId="13806" xr:uid="{00000000-0005-0000-0000-0000DC350000}"/>
    <cellStyle name="20% - Accent4 2" xfId="13807" xr:uid="{00000000-0005-0000-0000-0000DD350000}"/>
    <cellStyle name="20% - Accent4 2 2" xfId="13808" xr:uid="{00000000-0005-0000-0000-0000DE350000}"/>
    <cellStyle name="20% - Accent4 2 2 2" xfId="13809" xr:uid="{00000000-0005-0000-0000-0000DF350000}"/>
    <cellStyle name="20% - Accent4 2 2 3" xfId="13810" xr:uid="{00000000-0005-0000-0000-0000E0350000}"/>
    <cellStyle name="20% - Accent4 2 3" xfId="13811" xr:uid="{00000000-0005-0000-0000-0000E1350000}"/>
    <cellStyle name="20% - Accent4 2 4" xfId="13812" xr:uid="{00000000-0005-0000-0000-0000E2350000}"/>
    <cellStyle name="20% - Accent4 2_Sheet1" xfId="13813" xr:uid="{00000000-0005-0000-0000-0000E3350000}"/>
    <cellStyle name="20% - Accent4 3" xfId="13814" xr:uid="{00000000-0005-0000-0000-0000E4350000}"/>
    <cellStyle name="20% - Accent4 3 2" xfId="13815" xr:uid="{00000000-0005-0000-0000-0000E5350000}"/>
    <cellStyle name="20% - Accent4 3 2 2" xfId="13816" xr:uid="{00000000-0005-0000-0000-0000E6350000}"/>
    <cellStyle name="20% - Accent4 3 2 3" xfId="13817" xr:uid="{00000000-0005-0000-0000-0000E7350000}"/>
    <cellStyle name="20% - Accent4 3 3" xfId="13818" xr:uid="{00000000-0005-0000-0000-0000E8350000}"/>
    <cellStyle name="20% - Accent4 3 4" xfId="13819" xr:uid="{00000000-0005-0000-0000-0000E9350000}"/>
    <cellStyle name="20% - Accent4 3 5" xfId="13820" xr:uid="{00000000-0005-0000-0000-0000EA350000}"/>
    <cellStyle name="20% - Accent4 4" xfId="13821" xr:uid="{00000000-0005-0000-0000-0000EB350000}"/>
    <cellStyle name="20% - Accent4 4 2" xfId="13822" xr:uid="{00000000-0005-0000-0000-0000EC350000}"/>
    <cellStyle name="20% - Accent4 4 3" xfId="13823" xr:uid="{00000000-0005-0000-0000-0000ED350000}"/>
    <cellStyle name="20% - Accent4 4 4" xfId="13824" xr:uid="{00000000-0005-0000-0000-0000EE350000}"/>
    <cellStyle name="20% - Accent4 5" xfId="13825" xr:uid="{00000000-0005-0000-0000-0000EF350000}"/>
    <cellStyle name="20% - Accent4 6" xfId="13826" xr:uid="{00000000-0005-0000-0000-0000F0350000}"/>
    <cellStyle name="20% - Accent4 7" xfId="13827" xr:uid="{00000000-0005-0000-0000-0000F1350000}"/>
    <cellStyle name="20% - Accent4 7 2" xfId="13828" xr:uid="{00000000-0005-0000-0000-0000F2350000}"/>
    <cellStyle name="20% - Accent4 8" xfId="13829" xr:uid="{00000000-0005-0000-0000-0000F3350000}"/>
    <cellStyle name="20% - Accent4 9" xfId="13830" xr:uid="{00000000-0005-0000-0000-0000F4350000}"/>
    <cellStyle name="20% - Accent5 10" xfId="13831" xr:uid="{00000000-0005-0000-0000-0000F5350000}"/>
    <cellStyle name="20% - Accent5 2" xfId="13832" xr:uid="{00000000-0005-0000-0000-0000F6350000}"/>
    <cellStyle name="20% - Accent5 2 2" xfId="13833" xr:uid="{00000000-0005-0000-0000-0000F7350000}"/>
    <cellStyle name="20% - Accent5 2 2 2" xfId="13834" xr:uid="{00000000-0005-0000-0000-0000F8350000}"/>
    <cellStyle name="20% - Accent5 2 2 3" xfId="13835" xr:uid="{00000000-0005-0000-0000-0000F9350000}"/>
    <cellStyle name="20% - Accent5 2 3" xfId="13836" xr:uid="{00000000-0005-0000-0000-0000FA350000}"/>
    <cellStyle name="20% - Accent5 2 4" xfId="13837" xr:uid="{00000000-0005-0000-0000-0000FB350000}"/>
    <cellStyle name="20% - Accent5 2_Sheet1" xfId="13838" xr:uid="{00000000-0005-0000-0000-0000FC350000}"/>
    <cellStyle name="20% - Accent5 3" xfId="13839" xr:uid="{00000000-0005-0000-0000-0000FD350000}"/>
    <cellStyle name="20% - Accent5 3 2" xfId="13840" xr:uid="{00000000-0005-0000-0000-0000FE350000}"/>
    <cellStyle name="20% - Accent5 3 2 2" xfId="13841" xr:uid="{00000000-0005-0000-0000-0000FF350000}"/>
    <cellStyle name="20% - Accent5 3 2 3" xfId="13842" xr:uid="{00000000-0005-0000-0000-000000360000}"/>
    <cellStyle name="20% - Accent5 3 3" xfId="13843" xr:uid="{00000000-0005-0000-0000-000001360000}"/>
    <cellStyle name="20% - Accent5 3 4" xfId="13844" xr:uid="{00000000-0005-0000-0000-000002360000}"/>
    <cellStyle name="20% - Accent5 3 5" xfId="13845" xr:uid="{00000000-0005-0000-0000-000003360000}"/>
    <cellStyle name="20% - Accent5 4" xfId="13846" xr:uid="{00000000-0005-0000-0000-000004360000}"/>
    <cellStyle name="20% - Accent5 4 2" xfId="13847" xr:uid="{00000000-0005-0000-0000-000005360000}"/>
    <cellStyle name="20% - Accent5 4 3" xfId="13848" xr:uid="{00000000-0005-0000-0000-000006360000}"/>
    <cellStyle name="20% - Accent5 4 4" xfId="13849" xr:uid="{00000000-0005-0000-0000-000007360000}"/>
    <cellStyle name="20% - Accent5 5" xfId="13850" xr:uid="{00000000-0005-0000-0000-000008360000}"/>
    <cellStyle name="20% - Accent5 6" xfId="13851" xr:uid="{00000000-0005-0000-0000-000009360000}"/>
    <cellStyle name="20% - Accent5 7" xfId="13852" xr:uid="{00000000-0005-0000-0000-00000A360000}"/>
    <cellStyle name="20% - Accent5 7 2" xfId="13853" xr:uid="{00000000-0005-0000-0000-00000B360000}"/>
    <cellStyle name="20% - Accent5 8" xfId="13854" xr:uid="{00000000-0005-0000-0000-00000C360000}"/>
    <cellStyle name="20% - Accent5 9" xfId="13855" xr:uid="{00000000-0005-0000-0000-00000D360000}"/>
    <cellStyle name="20% - Accent6 10" xfId="13856" xr:uid="{00000000-0005-0000-0000-00000E360000}"/>
    <cellStyle name="20% - Accent6 2" xfId="13857" xr:uid="{00000000-0005-0000-0000-00000F360000}"/>
    <cellStyle name="20% - Accent6 2 2" xfId="13858" xr:uid="{00000000-0005-0000-0000-000010360000}"/>
    <cellStyle name="20% - Accent6 2 2 2" xfId="13859" xr:uid="{00000000-0005-0000-0000-000011360000}"/>
    <cellStyle name="20% - Accent6 2 2 3" xfId="13860" xr:uid="{00000000-0005-0000-0000-000012360000}"/>
    <cellStyle name="20% - Accent6 2 3" xfId="13861" xr:uid="{00000000-0005-0000-0000-000013360000}"/>
    <cellStyle name="20% - Accent6 2 4" xfId="13862" xr:uid="{00000000-0005-0000-0000-000014360000}"/>
    <cellStyle name="20% - Accent6 2_Sheet1" xfId="13863" xr:uid="{00000000-0005-0000-0000-000015360000}"/>
    <cellStyle name="20% - Accent6 3" xfId="13864" xr:uid="{00000000-0005-0000-0000-000016360000}"/>
    <cellStyle name="20% - Accent6 3 2" xfId="13865" xr:uid="{00000000-0005-0000-0000-000017360000}"/>
    <cellStyle name="20% - Accent6 3 2 2" xfId="13866" xr:uid="{00000000-0005-0000-0000-000018360000}"/>
    <cellStyle name="20% - Accent6 3 2 3" xfId="13867" xr:uid="{00000000-0005-0000-0000-000019360000}"/>
    <cellStyle name="20% - Accent6 3 3" xfId="13868" xr:uid="{00000000-0005-0000-0000-00001A360000}"/>
    <cellStyle name="20% - Accent6 3 4" xfId="13869" xr:uid="{00000000-0005-0000-0000-00001B360000}"/>
    <cellStyle name="20% - Accent6 3 5" xfId="13870" xr:uid="{00000000-0005-0000-0000-00001C360000}"/>
    <cellStyle name="20% - Accent6 4" xfId="13871" xr:uid="{00000000-0005-0000-0000-00001D360000}"/>
    <cellStyle name="20% - Accent6 4 2" xfId="13872" xr:uid="{00000000-0005-0000-0000-00001E360000}"/>
    <cellStyle name="20% - Accent6 4 3" xfId="13873" xr:uid="{00000000-0005-0000-0000-00001F360000}"/>
    <cellStyle name="20% - Accent6 4 4" xfId="13874" xr:uid="{00000000-0005-0000-0000-000020360000}"/>
    <cellStyle name="20% - Accent6 5" xfId="13875" xr:uid="{00000000-0005-0000-0000-000021360000}"/>
    <cellStyle name="20% - Accent6 6" xfId="13876" xr:uid="{00000000-0005-0000-0000-000022360000}"/>
    <cellStyle name="20% - Accent6 7" xfId="13877" xr:uid="{00000000-0005-0000-0000-000023360000}"/>
    <cellStyle name="20% - Accent6 7 2" xfId="13878" xr:uid="{00000000-0005-0000-0000-000024360000}"/>
    <cellStyle name="20% - Accent6 8" xfId="13879" xr:uid="{00000000-0005-0000-0000-000025360000}"/>
    <cellStyle name="20% - Accent6 9" xfId="13880" xr:uid="{00000000-0005-0000-0000-000026360000}"/>
    <cellStyle name="3 Decimals" xfId="13881" xr:uid="{00000000-0005-0000-0000-000027360000}"/>
    <cellStyle name="40% - Accent1 10" xfId="13882" xr:uid="{00000000-0005-0000-0000-000028360000}"/>
    <cellStyle name="40% - Accent1 2" xfId="13883" xr:uid="{00000000-0005-0000-0000-000029360000}"/>
    <cellStyle name="40% - Accent1 2 2" xfId="13884" xr:uid="{00000000-0005-0000-0000-00002A360000}"/>
    <cellStyle name="40% - Accent1 2 2 2" xfId="13885" xr:uid="{00000000-0005-0000-0000-00002B360000}"/>
    <cellStyle name="40% - Accent1 2 2 3" xfId="13886" xr:uid="{00000000-0005-0000-0000-00002C360000}"/>
    <cellStyle name="40% - Accent1 2 3" xfId="13887" xr:uid="{00000000-0005-0000-0000-00002D360000}"/>
    <cellStyle name="40% - Accent1 2 4" xfId="13888" xr:uid="{00000000-0005-0000-0000-00002E360000}"/>
    <cellStyle name="40% - Accent1 2_Sheet1" xfId="13889" xr:uid="{00000000-0005-0000-0000-00002F360000}"/>
    <cellStyle name="40% - Accent1 3" xfId="13890" xr:uid="{00000000-0005-0000-0000-000030360000}"/>
    <cellStyle name="40% - Accent1 3 2" xfId="13891" xr:uid="{00000000-0005-0000-0000-000031360000}"/>
    <cellStyle name="40% - Accent1 3 2 2" xfId="13892" xr:uid="{00000000-0005-0000-0000-000032360000}"/>
    <cellStyle name="40% - Accent1 3 2 3" xfId="13893" xr:uid="{00000000-0005-0000-0000-000033360000}"/>
    <cellStyle name="40% - Accent1 3 3" xfId="13894" xr:uid="{00000000-0005-0000-0000-000034360000}"/>
    <cellStyle name="40% - Accent1 3 4" xfId="13895" xr:uid="{00000000-0005-0000-0000-000035360000}"/>
    <cellStyle name="40% - Accent1 3 5" xfId="13896" xr:uid="{00000000-0005-0000-0000-000036360000}"/>
    <cellStyle name="40% - Accent1 4" xfId="13897" xr:uid="{00000000-0005-0000-0000-000037360000}"/>
    <cellStyle name="40% - Accent1 4 2" xfId="13898" xr:uid="{00000000-0005-0000-0000-000038360000}"/>
    <cellStyle name="40% - Accent1 4 3" xfId="13899" xr:uid="{00000000-0005-0000-0000-000039360000}"/>
    <cellStyle name="40% - Accent1 4 4" xfId="13900" xr:uid="{00000000-0005-0000-0000-00003A360000}"/>
    <cellStyle name="40% - Accent1 5" xfId="13901" xr:uid="{00000000-0005-0000-0000-00003B360000}"/>
    <cellStyle name="40% - Accent1 6" xfId="13902" xr:uid="{00000000-0005-0000-0000-00003C360000}"/>
    <cellStyle name="40% - Accent1 7" xfId="13903" xr:uid="{00000000-0005-0000-0000-00003D360000}"/>
    <cellStyle name="40% - Accent1 7 2" xfId="13904" xr:uid="{00000000-0005-0000-0000-00003E360000}"/>
    <cellStyle name="40% - Accent1 8" xfId="13905" xr:uid="{00000000-0005-0000-0000-00003F360000}"/>
    <cellStyle name="40% - Accent1 9" xfId="13906" xr:uid="{00000000-0005-0000-0000-000040360000}"/>
    <cellStyle name="40% - Accent2 10" xfId="13907" xr:uid="{00000000-0005-0000-0000-000041360000}"/>
    <cellStyle name="40% - Accent2 2" xfId="13908" xr:uid="{00000000-0005-0000-0000-000042360000}"/>
    <cellStyle name="40% - Accent2 2 2" xfId="13909" xr:uid="{00000000-0005-0000-0000-000043360000}"/>
    <cellStyle name="40% - Accent2 2 2 2" xfId="13910" xr:uid="{00000000-0005-0000-0000-000044360000}"/>
    <cellStyle name="40% - Accent2 2 2 3" xfId="13911" xr:uid="{00000000-0005-0000-0000-000045360000}"/>
    <cellStyle name="40% - Accent2 2 3" xfId="13912" xr:uid="{00000000-0005-0000-0000-000046360000}"/>
    <cellStyle name="40% - Accent2 2 4" xfId="13913" xr:uid="{00000000-0005-0000-0000-000047360000}"/>
    <cellStyle name="40% - Accent2 2_Sheet1" xfId="13914" xr:uid="{00000000-0005-0000-0000-000048360000}"/>
    <cellStyle name="40% - Accent2 3" xfId="13915" xr:uid="{00000000-0005-0000-0000-000049360000}"/>
    <cellStyle name="40% - Accent2 3 2" xfId="13916" xr:uid="{00000000-0005-0000-0000-00004A360000}"/>
    <cellStyle name="40% - Accent2 3 2 2" xfId="13917" xr:uid="{00000000-0005-0000-0000-00004B360000}"/>
    <cellStyle name="40% - Accent2 3 2 3" xfId="13918" xr:uid="{00000000-0005-0000-0000-00004C360000}"/>
    <cellStyle name="40% - Accent2 3 3" xfId="13919" xr:uid="{00000000-0005-0000-0000-00004D360000}"/>
    <cellStyle name="40% - Accent2 3 4" xfId="13920" xr:uid="{00000000-0005-0000-0000-00004E360000}"/>
    <cellStyle name="40% - Accent2 3 5" xfId="13921" xr:uid="{00000000-0005-0000-0000-00004F360000}"/>
    <cellStyle name="40% - Accent2 4" xfId="13922" xr:uid="{00000000-0005-0000-0000-000050360000}"/>
    <cellStyle name="40% - Accent2 4 2" xfId="13923" xr:uid="{00000000-0005-0000-0000-000051360000}"/>
    <cellStyle name="40% - Accent2 4 3" xfId="13924" xr:uid="{00000000-0005-0000-0000-000052360000}"/>
    <cellStyle name="40% - Accent2 4 4" xfId="13925" xr:uid="{00000000-0005-0000-0000-000053360000}"/>
    <cellStyle name="40% - Accent2 5" xfId="13926" xr:uid="{00000000-0005-0000-0000-000054360000}"/>
    <cellStyle name="40% - Accent2 6" xfId="13927" xr:uid="{00000000-0005-0000-0000-000055360000}"/>
    <cellStyle name="40% - Accent2 7" xfId="13928" xr:uid="{00000000-0005-0000-0000-000056360000}"/>
    <cellStyle name="40% - Accent2 7 2" xfId="13929" xr:uid="{00000000-0005-0000-0000-000057360000}"/>
    <cellStyle name="40% - Accent2 8" xfId="13930" xr:uid="{00000000-0005-0000-0000-000058360000}"/>
    <cellStyle name="40% - Accent2 9" xfId="13931" xr:uid="{00000000-0005-0000-0000-000059360000}"/>
    <cellStyle name="40% - Accent3 10" xfId="13932" xr:uid="{00000000-0005-0000-0000-00005A360000}"/>
    <cellStyle name="40% - Accent3 2" xfId="13933" xr:uid="{00000000-0005-0000-0000-00005B360000}"/>
    <cellStyle name="40% - Accent3 2 2" xfId="13934" xr:uid="{00000000-0005-0000-0000-00005C360000}"/>
    <cellStyle name="40% - Accent3 2 2 2" xfId="13935" xr:uid="{00000000-0005-0000-0000-00005D360000}"/>
    <cellStyle name="40% - Accent3 2 2 3" xfId="13936" xr:uid="{00000000-0005-0000-0000-00005E360000}"/>
    <cellStyle name="40% - Accent3 2 3" xfId="13937" xr:uid="{00000000-0005-0000-0000-00005F360000}"/>
    <cellStyle name="40% - Accent3 2 4" xfId="13938" xr:uid="{00000000-0005-0000-0000-000060360000}"/>
    <cellStyle name="40% - Accent3 2_Sheet1" xfId="13939" xr:uid="{00000000-0005-0000-0000-000061360000}"/>
    <cellStyle name="40% - Accent3 3" xfId="13940" xr:uid="{00000000-0005-0000-0000-000062360000}"/>
    <cellStyle name="40% - Accent3 3 2" xfId="13941" xr:uid="{00000000-0005-0000-0000-000063360000}"/>
    <cellStyle name="40% - Accent3 3 2 2" xfId="13942" xr:uid="{00000000-0005-0000-0000-000064360000}"/>
    <cellStyle name="40% - Accent3 3 2 3" xfId="13943" xr:uid="{00000000-0005-0000-0000-000065360000}"/>
    <cellStyle name="40% - Accent3 3 3" xfId="13944" xr:uid="{00000000-0005-0000-0000-000066360000}"/>
    <cellStyle name="40% - Accent3 3 4" xfId="13945" xr:uid="{00000000-0005-0000-0000-000067360000}"/>
    <cellStyle name="40% - Accent3 3 5" xfId="13946" xr:uid="{00000000-0005-0000-0000-000068360000}"/>
    <cellStyle name="40% - Accent3 4" xfId="13947" xr:uid="{00000000-0005-0000-0000-000069360000}"/>
    <cellStyle name="40% - Accent3 4 2" xfId="13948" xr:uid="{00000000-0005-0000-0000-00006A360000}"/>
    <cellStyle name="40% - Accent3 4 3" xfId="13949" xr:uid="{00000000-0005-0000-0000-00006B360000}"/>
    <cellStyle name="40% - Accent3 4 4" xfId="13950" xr:uid="{00000000-0005-0000-0000-00006C360000}"/>
    <cellStyle name="40% - Accent3 5" xfId="13951" xr:uid="{00000000-0005-0000-0000-00006D360000}"/>
    <cellStyle name="40% - Accent3 6" xfId="13952" xr:uid="{00000000-0005-0000-0000-00006E360000}"/>
    <cellStyle name="40% - Accent3 7" xfId="13953" xr:uid="{00000000-0005-0000-0000-00006F360000}"/>
    <cellStyle name="40% - Accent3 7 2" xfId="13954" xr:uid="{00000000-0005-0000-0000-000070360000}"/>
    <cellStyle name="40% - Accent3 8" xfId="13955" xr:uid="{00000000-0005-0000-0000-000071360000}"/>
    <cellStyle name="40% - Accent3 9" xfId="13956" xr:uid="{00000000-0005-0000-0000-000072360000}"/>
    <cellStyle name="40% - Accent4 10" xfId="13957" xr:uid="{00000000-0005-0000-0000-000073360000}"/>
    <cellStyle name="40% - Accent4 2" xfId="13958" xr:uid="{00000000-0005-0000-0000-000074360000}"/>
    <cellStyle name="40% - Accent4 2 2" xfId="13959" xr:uid="{00000000-0005-0000-0000-000075360000}"/>
    <cellStyle name="40% - Accent4 2 2 2" xfId="13960" xr:uid="{00000000-0005-0000-0000-000076360000}"/>
    <cellStyle name="40% - Accent4 2 2 3" xfId="13961" xr:uid="{00000000-0005-0000-0000-000077360000}"/>
    <cellStyle name="40% - Accent4 2 3" xfId="13962" xr:uid="{00000000-0005-0000-0000-000078360000}"/>
    <cellStyle name="40% - Accent4 2 4" xfId="13963" xr:uid="{00000000-0005-0000-0000-000079360000}"/>
    <cellStyle name="40% - Accent4 2_Sheet1" xfId="13964" xr:uid="{00000000-0005-0000-0000-00007A360000}"/>
    <cellStyle name="40% - Accent4 3" xfId="13965" xr:uid="{00000000-0005-0000-0000-00007B360000}"/>
    <cellStyle name="40% - Accent4 3 2" xfId="13966" xr:uid="{00000000-0005-0000-0000-00007C360000}"/>
    <cellStyle name="40% - Accent4 3 2 2" xfId="13967" xr:uid="{00000000-0005-0000-0000-00007D360000}"/>
    <cellStyle name="40% - Accent4 3 2 3" xfId="13968" xr:uid="{00000000-0005-0000-0000-00007E360000}"/>
    <cellStyle name="40% - Accent4 3 3" xfId="13969" xr:uid="{00000000-0005-0000-0000-00007F360000}"/>
    <cellStyle name="40% - Accent4 3 4" xfId="13970" xr:uid="{00000000-0005-0000-0000-000080360000}"/>
    <cellStyle name="40% - Accent4 3 5" xfId="13971" xr:uid="{00000000-0005-0000-0000-000081360000}"/>
    <cellStyle name="40% - Accent4 4" xfId="13972" xr:uid="{00000000-0005-0000-0000-000082360000}"/>
    <cellStyle name="40% - Accent4 4 2" xfId="13973" xr:uid="{00000000-0005-0000-0000-000083360000}"/>
    <cellStyle name="40% - Accent4 4 3" xfId="13974" xr:uid="{00000000-0005-0000-0000-000084360000}"/>
    <cellStyle name="40% - Accent4 4 4" xfId="13975" xr:uid="{00000000-0005-0000-0000-000085360000}"/>
    <cellStyle name="40% - Accent4 5" xfId="13976" xr:uid="{00000000-0005-0000-0000-000086360000}"/>
    <cellStyle name="40% - Accent4 6" xfId="13977" xr:uid="{00000000-0005-0000-0000-000087360000}"/>
    <cellStyle name="40% - Accent4 7" xfId="13978" xr:uid="{00000000-0005-0000-0000-000088360000}"/>
    <cellStyle name="40% - Accent4 7 2" xfId="13979" xr:uid="{00000000-0005-0000-0000-000089360000}"/>
    <cellStyle name="40% - Accent4 8" xfId="13980" xr:uid="{00000000-0005-0000-0000-00008A360000}"/>
    <cellStyle name="40% - Accent4 9" xfId="13981" xr:uid="{00000000-0005-0000-0000-00008B360000}"/>
    <cellStyle name="40% - Accent5 10" xfId="13982" xr:uid="{00000000-0005-0000-0000-00008C360000}"/>
    <cellStyle name="40% - Accent5 2" xfId="13983" xr:uid="{00000000-0005-0000-0000-00008D360000}"/>
    <cellStyle name="40% - Accent5 2 2" xfId="13984" xr:uid="{00000000-0005-0000-0000-00008E360000}"/>
    <cellStyle name="40% - Accent5 2 2 2" xfId="13985" xr:uid="{00000000-0005-0000-0000-00008F360000}"/>
    <cellStyle name="40% - Accent5 2 2 3" xfId="13986" xr:uid="{00000000-0005-0000-0000-000090360000}"/>
    <cellStyle name="40% - Accent5 2 3" xfId="13987" xr:uid="{00000000-0005-0000-0000-000091360000}"/>
    <cellStyle name="40% - Accent5 2 4" xfId="13988" xr:uid="{00000000-0005-0000-0000-000092360000}"/>
    <cellStyle name="40% - Accent5 2_Sheet1" xfId="13989" xr:uid="{00000000-0005-0000-0000-000093360000}"/>
    <cellStyle name="40% - Accent5 3" xfId="13990" xr:uid="{00000000-0005-0000-0000-000094360000}"/>
    <cellStyle name="40% - Accent5 3 2" xfId="13991" xr:uid="{00000000-0005-0000-0000-000095360000}"/>
    <cellStyle name="40% - Accent5 3 2 2" xfId="13992" xr:uid="{00000000-0005-0000-0000-000096360000}"/>
    <cellStyle name="40% - Accent5 3 2 3" xfId="13993" xr:uid="{00000000-0005-0000-0000-000097360000}"/>
    <cellStyle name="40% - Accent5 3 3" xfId="13994" xr:uid="{00000000-0005-0000-0000-000098360000}"/>
    <cellStyle name="40% - Accent5 3 4" xfId="13995" xr:uid="{00000000-0005-0000-0000-000099360000}"/>
    <cellStyle name="40% - Accent5 3 5" xfId="13996" xr:uid="{00000000-0005-0000-0000-00009A360000}"/>
    <cellStyle name="40% - Accent5 4" xfId="13997" xr:uid="{00000000-0005-0000-0000-00009B360000}"/>
    <cellStyle name="40% - Accent5 4 2" xfId="13998" xr:uid="{00000000-0005-0000-0000-00009C360000}"/>
    <cellStyle name="40% - Accent5 4 3" xfId="13999" xr:uid="{00000000-0005-0000-0000-00009D360000}"/>
    <cellStyle name="40% - Accent5 4 4" xfId="14000" xr:uid="{00000000-0005-0000-0000-00009E360000}"/>
    <cellStyle name="40% - Accent5 5" xfId="14001" xr:uid="{00000000-0005-0000-0000-00009F360000}"/>
    <cellStyle name="40% - Accent5 6" xfId="14002" xr:uid="{00000000-0005-0000-0000-0000A0360000}"/>
    <cellStyle name="40% - Accent5 7" xfId="14003" xr:uid="{00000000-0005-0000-0000-0000A1360000}"/>
    <cellStyle name="40% - Accent5 7 2" xfId="14004" xr:uid="{00000000-0005-0000-0000-0000A2360000}"/>
    <cellStyle name="40% - Accent5 8" xfId="14005" xr:uid="{00000000-0005-0000-0000-0000A3360000}"/>
    <cellStyle name="40% - Accent5 9" xfId="14006" xr:uid="{00000000-0005-0000-0000-0000A4360000}"/>
    <cellStyle name="40% - Accent6 10" xfId="14007" xr:uid="{00000000-0005-0000-0000-0000A5360000}"/>
    <cellStyle name="40% - Accent6 2" xfId="14008" xr:uid="{00000000-0005-0000-0000-0000A6360000}"/>
    <cellStyle name="40% - Accent6 2 2" xfId="14009" xr:uid="{00000000-0005-0000-0000-0000A7360000}"/>
    <cellStyle name="40% - Accent6 2 2 2" xfId="14010" xr:uid="{00000000-0005-0000-0000-0000A8360000}"/>
    <cellStyle name="40% - Accent6 2 2 3" xfId="14011" xr:uid="{00000000-0005-0000-0000-0000A9360000}"/>
    <cellStyle name="40% - Accent6 2 3" xfId="14012" xr:uid="{00000000-0005-0000-0000-0000AA360000}"/>
    <cellStyle name="40% - Accent6 2 4" xfId="14013" xr:uid="{00000000-0005-0000-0000-0000AB360000}"/>
    <cellStyle name="40% - Accent6 2_Sheet1" xfId="14014" xr:uid="{00000000-0005-0000-0000-0000AC360000}"/>
    <cellStyle name="40% - Accent6 3" xfId="14015" xr:uid="{00000000-0005-0000-0000-0000AD360000}"/>
    <cellStyle name="40% - Accent6 3 2" xfId="14016" xr:uid="{00000000-0005-0000-0000-0000AE360000}"/>
    <cellStyle name="40% - Accent6 3 2 2" xfId="14017" xr:uid="{00000000-0005-0000-0000-0000AF360000}"/>
    <cellStyle name="40% - Accent6 3 2 3" xfId="14018" xr:uid="{00000000-0005-0000-0000-0000B0360000}"/>
    <cellStyle name="40% - Accent6 3 3" xfId="14019" xr:uid="{00000000-0005-0000-0000-0000B1360000}"/>
    <cellStyle name="40% - Accent6 3 4" xfId="14020" xr:uid="{00000000-0005-0000-0000-0000B2360000}"/>
    <cellStyle name="40% - Accent6 3 5" xfId="14021" xr:uid="{00000000-0005-0000-0000-0000B3360000}"/>
    <cellStyle name="40% - Accent6 4" xfId="14022" xr:uid="{00000000-0005-0000-0000-0000B4360000}"/>
    <cellStyle name="40% - Accent6 4 2" xfId="14023" xr:uid="{00000000-0005-0000-0000-0000B5360000}"/>
    <cellStyle name="40% - Accent6 4 3" xfId="14024" xr:uid="{00000000-0005-0000-0000-0000B6360000}"/>
    <cellStyle name="40% - Accent6 4 4" xfId="14025" xr:uid="{00000000-0005-0000-0000-0000B7360000}"/>
    <cellStyle name="40% - Accent6 5" xfId="14026" xr:uid="{00000000-0005-0000-0000-0000B8360000}"/>
    <cellStyle name="40% - Accent6 6" xfId="14027" xr:uid="{00000000-0005-0000-0000-0000B9360000}"/>
    <cellStyle name="40% - Accent6 7" xfId="14028" xr:uid="{00000000-0005-0000-0000-0000BA360000}"/>
    <cellStyle name="40% - Accent6 7 2" xfId="14029" xr:uid="{00000000-0005-0000-0000-0000BB360000}"/>
    <cellStyle name="40% - Accent6 8" xfId="14030" xr:uid="{00000000-0005-0000-0000-0000BC360000}"/>
    <cellStyle name="40% - Accent6 9" xfId="14031" xr:uid="{00000000-0005-0000-0000-0000BD360000}"/>
    <cellStyle name="60% - Accent1 10" xfId="14032" xr:uid="{00000000-0005-0000-0000-0000BE360000}"/>
    <cellStyle name="60% - Accent1 2" xfId="14033" xr:uid="{00000000-0005-0000-0000-0000BF360000}"/>
    <cellStyle name="60% - Accent1 2 2" xfId="14034" xr:uid="{00000000-0005-0000-0000-0000C0360000}"/>
    <cellStyle name="60% - Accent1 2 3" xfId="14035" xr:uid="{00000000-0005-0000-0000-0000C1360000}"/>
    <cellStyle name="60% - Accent1 2 4" xfId="14036" xr:uid="{00000000-0005-0000-0000-0000C2360000}"/>
    <cellStyle name="60% - Accent1 2_Sheet1" xfId="14037" xr:uid="{00000000-0005-0000-0000-0000C3360000}"/>
    <cellStyle name="60% - Accent1 3" xfId="14038" xr:uid="{00000000-0005-0000-0000-0000C4360000}"/>
    <cellStyle name="60% - Accent1 3 2" xfId="14039" xr:uid="{00000000-0005-0000-0000-0000C5360000}"/>
    <cellStyle name="60% - Accent1 3 3" xfId="14040" xr:uid="{00000000-0005-0000-0000-0000C6360000}"/>
    <cellStyle name="60% - Accent1 3 4" xfId="14041" xr:uid="{00000000-0005-0000-0000-0000C7360000}"/>
    <cellStyle name="60% - Accent1 4" xfId="14042" xr:uid="{00000000-0005-0000-0000-0000C8360000}"/>
    <cellStyle name="60% - Accent1 4 2" xfId="14043" xr:uid="{00000000-0005-0000-0000-0000C9360000}"/>
    <cellStyle name="60% - Accent1 4 3" xfId="14044" xr:uid="{00000000-0005-0000-0000-0000CA360000}"/>
    <cellStyle name="60% - Accent1 5" xfId="14045" xr:uid="{00000000-0005-0000-0000-0000CB360000}"/>
    <cellStyle name="60% - Accent1 6" xfId="14046" xr:uid="{00000000-0005-0000-0000-0000CC360000}"/>
    <cellStyle name="60% - Accent1 7" xfId="14047" xr:uid="{00000000-0005-0000-0000-0000CD360000}"/>
    <cellStyle name="60% - Accent1 7 2" xfId="14048" xr:uid="{00000000-0005-0000-0000-0000CE360000}"/>
    <cellStyle name="60% - Accent1 8" xfId="14049" xr:uid="{00000000-0005-0000-0000-0000CF360000}"/>
    <cellStyle name="60% - Accent1 9" xfId="14050" xr:uid="{00000000-0005-0000-0000-0000D0360000}"/>
    <cellStyle name="60% - Accent2 10" xfId="14051" xr:uid="{00000000-0005-0000-0000-0000D1360000}"/>
    <cellStyle name="60% - Accent2 2" xfId="14052" xr:uid="{00000000-0005-0000-0000-0000D2360000}"/>
    <cellStyle name="60% - Accent2 2 2" xfId="14053" xr:uid="{00000000-0005-0000-0000-0000D3360000}"/>
    <cellStyle name="60% - Accent2 2 3" xfId="14054" xr:uid="{00000000-0005-0000-0000-0000D4360000}"/>
    <cellStyle name="60% - Accent2 2 4" xfId="14055" xr:uid="{00000000-0005-0000-0000-0000D5360000}"/>
    <cellStyle name="60% - Accent2 2_Sheet1" xfId="14056" xr:uid="{00000000-0005-0000-0000-0000D6360000}"/>
    <cellStyle name="60% - Accent2 3" xfId="14057" xr:uid="{00000000-0005-0000-0000-0000D7360000}"/>
    <cellStyle name="60% - Accent2 3 2" xfId="14058" xr:uid="{00000000-0005-0000-0000-0000D8360000}"/>
    <cellStyle name="60% - Accent2 3 3" xfId="14059" xr:uid="{00000000-0005-0000-0000-0000D9360000}"/>
    <cellStyle name="60% - Accent2 3 4" xfId="14060" xr:uid="{00000000-0005-0000-0000-0000DA360000}"/>
    <cellStyle name="60% - Accent2 4" xfId="14061" xr:uid="{00000000-0005-0000-0000-0000DB360000}"/>
    <cellStyle name="60% - Accent2 4 2" xfId="14062" xr:uid="{00000000-0005-0000-0000-0000DC360000}"/>
    <cellStyle name="60% - Accent2 4 3" xfId="14063" xr:uid="{00000000-0005-0000-0000-0000DD360000}"/>
    <cellStyle name="60% - Accent2 5" xfId="14064" xr:uid="{00000000-0005-0000-0000-0000DE360000}"/>
    <cellStyle name="60% - Accent2 6" xfId="14065" xr:uid="{00000000-0005-0000-0000-0000DF360000}"/>
    <cellStyle name="60% - Accent2 7" xfId="14066" xr:uid="{00000000-0005-0000-0000-0000E0360000}"/>
    <cellStyle name="60% - Accent2 7 2" xfId="14067" xr:uid="{00000000-0005-0000-0000-0000E1360000}"/>
    <cellStyle name="60% - Accent2 8" xfId="14068" xr:uid="{00000000-0005-0000-0000-0000E2360000}"/>
    <cellStyle name="60% - Accent2 9" xfId="14069" xr:uid="{00000000-0005-0000-0000-0000E3360000}"/>
    <cellStyle name="60% - Accent3 10" xfId="14070" xr:uid="{00000000-0005-0000-0000-0000E4360000}"/>
    <cellStyle name="60% - Accent3 2" xfId="14071" xr:uid="{00000000-0005-0000-0000-0000E5360000}"/>
    <cellStyle name="60% - Accent3 2 2" xfId="14072" xr:uid="{00000000-0005-0000-0000-0000E6360000}"/>
    <cellStyle name="60% - Accent3 2 3" xfId="14073" xr:uid="{00000000-0005-0000-0000-0000E7360000}"/>
    <cellStyle name="60% - Accent3 2 4" xfId="14074" xr:uid="{00000000-0005-0000-0000-0000E8360000}"/>
    <cellStyle name="60% - Accent3 2_Sheet1" xfId="14075" xr:uid="{00000000-0005-0000-0000-0000E9360000}"/>
    <cellStyle name="60% - Accent3 3" xfId="14076" xr:uid="{00000000-0005-0000-0000-0000EA360000}"/>
    <cellStyle name="60% - Accent3 3 2" xfId="14077" xr:uid="{00000000-0005-0000-0000-0000EB360000}"/>
    <cellStyle name="60% - Accent3 3 3" xfId="14078" xr:uid="{00000000-0005-0000-0000-0000EC360000}"/>
    <cellStyle name="60% - Accent3 3 4" xfId="14079" xr:uid="{00000000-0005-0000-0000-0000ED360000}"/>
    <cellStyle name="60% - Accent3 4" xfId="14080" xr:uid="{00000000-0005-0000-0000-0000EE360000}"/>
    <cellStyle name="60% - Accent3 4 2" xfId="14081" xr:uid="{00000000-0005-0000-0000-0000EF360000}"/>
    <cellStyle name="60% - Accent3 4 3" xfId="14082" xr:uid="{00000000-0005-0000-0000-0000F0360000}"/>
    <cellStyle name="60% - Accent3 5" xfId="14083" xr:uid="{00000000-0005-0000-0000-0000F1360000}"/>
    <cellStyle name="60% - Accent3 6" xfId="14084" xr:uid="{00000000-0005-0000-0000-0000F2360000}"/>
    <cellStyle name="60% - Accent3 7" xfId="14085" xr:uid="{00000000-0005-0000-0000-0000F3360000}"/>
    <cellStyle name="60% - Accent3 7 2" xfId="14086" xr:uid="{00000000-0005-0000-0000-0000F4360000}"/>
    <cellStyle name="60% - Accent3 8" xfId="14087" xr:uid="{00000000-0005-0000-0000-0000F5360000}"/>
    <cellStyle name="60% - Accent3 9" xfId="14088" xr:uid="{00000000-0005-0000-0000-0000F6360000}"/>
    <cellStyle name="60% - Accent4 10" xfId="14089" xr:uid="{00000000-0005-0000-0000-0000F7360000}"/>
    <cellStyle name="60% - Accent4 2" xfId="14090" xr:uid="{00000000-0005-0000-0000-0000F8360000}"/>
    <cellStyle name="60% - Accent4 2 2" xfId="14091" xr:uid="{00000000-0005-0000-0000-0000F9360000}"/>
    <cellStyle name="60% - Accent4 2 3" xfId="14092" xr:uid="{00000000-0005-0000-0000-0000FA360000}"/>
    <cellStyle name="60% - Accent4 2 4" xfId="14093" xr:uid="{00000000-0005-0000-0000-0000FB360000}"/>
    <cellStyle name="60% - Accent4 2_Sheet1" xfId="14094" xr:uid="{00000000-0005-0000-0000-0000FC360000}"/>
    <cellStyle name="60% - Accent4 3" xfId="14095" xr:uid="{00000000-0005-0000-0000-0000FD360000}"/>
    <cellStyle name="60% - Accent4 3 2" xfId="14096" xr:uid="{00000000-0005-0000-0000-0000FE360000}"/>
    <cellStyle name="60% - Accent4 3 3" xfId="14097" xr:uid="{00000000-0005-0000-0000-0000FF360000}"/>
    <cellStyle name="60% - Accent4 3 4" xfId="14098" xr:uid="{00000000-0005-0000-0000-000000370000}"/>
    <cellStyle name="60% - Accent4 4" xfId="14099" xr:uid="{00000000-0005-0000-0000-000001370000}"/>
    <cellStyle name="60% - Accent4 4 2" xfId="14100" xr:uid="{00000000-0005-0000-0000-000002370000}"/>
    <cellStyle name="60% - Accent4 4 3" xfId="14101" xr:uid="{00000000-0005-0000-0000-000003370000}"/>
    <cellStyle name="60% - Accent4 5" xfId="14102" xr:uid="{00000000-0005-0000-0000-000004370000}"/>
    <cellStyle name="60% - Accent4 6" xfId="14103" xr:uid="{00000000-0005-0000-0000-000005370000}"/>
    <cellStyle name="60% - Accent4 7" xfId="14104" xr:uid="{00000000-0005-0000-0000-000006370000}"/>
    <cellStyle name="60% - Accent4 7 2" xfId="14105" xr:uid="{00000000-0005-0000-0000-000007370000}"/>
    <cellStyle name="60% - Accent4 8" xfId="14106" xr:uid="{00000000-0005-0000-0000-000008370000}"/>
    <cellStyle name="60% - Accent4 9" xfId="14107" xr:uid="{00000000-0005-0000-0000-000009370000}"/>
    <cellStyle name="60% - Accent5 10" xfId="14108" xr:uid="{00000000-0005-0000-0000-00000A370000}"/>
    <cellStyle name="60% - Accent5 2" xfId="14109" xr:uid="{00000000-0005-0000-0000-00000B370000}"/>
    <cellStyle name="60% - Accent5 2 2" xfId="14110" xr:uid="{00000000-0005-0000-0000-00000C370000}"/>
    <cellStyle name="60% - Accent5 2 3" xfId="14111" xr:uid="{00000000-0005-0000-0000-00000D370000}"/>
    <cellStyle name="60% - Accent5 2 4" xfId="14112" xr:uid="{00000000-0005-0000-0000-00000E370000}"/>
    <cellStyle name="60% - Accent5 2_Sheet1" xfId="14113" xr:uid="{00000000-0005-0000-0000-00000F370000}"/>
    <cellStyle name="60% - Accent5 3" xfId="14114" xr:uid="{00000000-0005-0000-0000-000010370000}"/>
    <cellStyle name="60% - Accent5 3 2" xfId="14115" xr:uid="{00000000-0005-0000-0000-000011370000}"/>
    <cellStyle name="60% - Accent5 3 3" xfId="14116" xr:uid="{00000000-0005-0000-0000-000012370000}"/>
    <cellStyle name="60% - Accent5 3 4" xfId="14117" xr:uid="{00000000-0005-0000-0000-000013370000}"/>
    <cellStyle name="60% - Accent5 4" xfId="14118" xr:uid="{00000000-0005-0000-0000-000014370000}"/>
    <cellStyle name="60% - Accent5 4 2" xfId="14119" xr:uid="{00000000-0005-0000-0000-000015370000}"/>
    <cellStyle name="60% - Accent5 4 3" xfId="14120" xr:uid="{00000000-0005-0000-0000-000016370000}"/>
    <cellStyle name="60% - Accent5 5" xfId="14121" xr:uid="{00000000-0005-0000-0000-000017370000}"/>
    <cellStyle name="60% - Accent5 6" xfId="14122" xr:uid="{00000000-0005-0000-0000-000018370000}"/>
    <cellStyle name="60% - Accent5 7" xfId="14123" xr:uid="{00000000-0005-0000-0000-000019370000}"/>
    <cellStyle name="60% - Accent5 7 2" xfId="14124" xr:uid="{00000000-0005-0000-0000-00001A370000}"/>
    <cellStyle name="60% - Accent5 8" xfId="14125" xr:uid="{00000000-0005-0000-0000-00001B370000}"/>
    <cellStyle name="60% - Accent5 9" xfId="14126" xr:uid="{00000000-0005-0000-0000-00001C370000}"/>
    <cellStyle name="60% - Accent6 10" xfId="14127" xr:uid="{00000000-0005-0000-0000-00001D370000}"/>
    <cellStyle name="60% - Accent6 2" xfId="14128" xr:uid="{00000000-0005-0000-0000-00001E370000}"/>
    <cellStyle name="60% - Accent6 2 2" xfId="14129" xr:uid="{00000000-0005-0000-0000-00001F370000}"/>
    <cellStyle name="60% - Accent6 2 3" xfId="14130" xr:uid="{00000000-0005-0000-0000-000020370000}"/>
    <cellStyle name="60% - Accent6 2 4" xfId="14131" xr:uid="{00000000-0005-0000-0000-000021370000}"/>
    <cellStyle name="60% - Accent6 2_Sheet1" xfId="14132" xr:uid="{00000000-0005-0000-0000-000022370000}"/>
    <cellStyle name="60% - Accent6 3" xfId="14133" xr:uid="{00000000-0005-0000-0000-000023370000}"/>
    <cellStyle name="60% - Accent6 3 2" xfId="14134" xr:uid="{00000000-0005-0000-0000-000024370000}"/>
    <cellStyle name="60% - Accent6 3 3" xfId="14135" xr:uid="{00000000-0005-0000-0000-000025370000}"/>
    <cellStyle name="60% - Accent6 3 4" xfId="14136" xr:uid="{00000000-0005-0000-0000-000026370000}"/>
    <cellStyle name="60% - Accent6 4" xfId="14137" xr:uid="{00000000-0005-0000-0000-000027370000}"/>
    <cellStyle name="60% - Accent6 4 2" xfId="14138" xr:uid="{00000000-0005-0000-0000-000028370000}"/>
    <cellStyle name="60% - Accent6 4 3" xfId="14139" xr:uid="{00000000-0005-0000-0000-000029370000}"/>
    <cellStyle name="60% - Accent6 5" xfId="14140" xr:uid="{00000000-0005-0000-0000-00002A370000}"/>
    <cellStyle name="60% - Accent6 6" xfId="14141" xr:uid="{00000000-0005-0000-0000-00002B370000}"/>
    <cellStyle name="60% - Accent6 7" xfId="14142" xr:uid="{00000000-0005-0000-0000-00002C370000}"/>
    <cellStyle name="60% - Accent6 7 2" xfId="14143" xr:uid="{00000000-0005-0000-0000-00002D370000}"/>
    <cellStyle name="60% - Accent6 8" xfId="14144" xr:uid="{00000000-0005-0000-0000-00002E370000}"/>
    <cellStyle name="60% - Accent6 9" xfId="14145" xr:uid="{00000000-0005-0000-0000-00002F370000}"/>
    <cellStyle name="Accent1 10" xfId="14146" xr:uid="{00000000-0005-0000-0000-000030370000}"/>
    <cellStyle name="Accent1 2" xfId="14147" xr:uid="{00000000-0005-0000-0000-000031370000}"/>
    <cellStyle name="Accent1 2 2" xfId="14148" xr:uid="{00000000-0005-0000-0000-000032370000}"/>
    <cellStyle name="Accent1 2 3" xfId="14149" xr:uid="{00000000-0005-0000-0000-000033370000}"/>
    <cellStyle name="Accent1 2 4" xfId="14150" xr:uid="{00000000-0005-0000-0000-000034370000}"/>
    <cellStyle name="Accent1 2_Sheet1" xfId="14151" xr:uid="{00000000-0005-0000-0000-000035370000}"/>
    <cellStyle name="Accent1 3" xfId="14152" xr:uid="{00000000-0005-0000-0000-000036370000}"/>
    <cellStyle name="Accent1 3 2" xfId="14153" xr:uid="{00000000-0005-0000-0000-000037370000}"/>
    <cellStyle name="Accent1 3 3" xfId="14154" xr:uid="{00000000-0005-0000-0000-000038370000}"/>
    <cellStyle name="Accent1 3 4" xfId="14155" xr:uid="{00000000-0005-0000-0000-000039370000}"/>
    <cellStyle name="Accent1 4" xfId="14156" xr:uid="{00000000-0005-0000-0000-00003A370000}"/>
    <cellStyle name="Accent1 4 2" xfId="14157" xr:uid="{00000000-0005-0000-0000-00003B370000}"/>
    <cellStyle name="Accent1 4 3" xfId="14158" xr:uid="{00000000-0005-0000-0000-00003C370000}"/>
    <cellStyle name="Accent1 5" xfId="14159" xr:uid="{00000000-0005-0000-0000-00003D370000}"/>
    <cellStyle name="Accent1 6" xfId="14160" xr:uid="{00000000-0005-0000-0000-00003E370000}"/>
    <cellStyle name="Accent1 7" xfId="14161" xr:uid="{00000000-0005-0000-0000-00003F370000}"/>
    <cellStyle name="Accent1 7 2" xfId="14162" xr:uid="{00000000-0005-0000-0000-000040370000}"/>
    <cellStyle name="Accent1 8" xfId="14163" xr:uid="{00000000-0005-0000-0000-000041370000}"/>
    <cellStyle name="Accent1 9" xfId="14164" xr:uid="{00000000-0005-0000-0000-000042370000}"/>
    <cellStyle name="Accent2 10" xfId="14165" xr:uid="{00000000-0005-0000-0000-000043370000}"/>
    <cellStyle name="Accent2 2" xfId="14166" xr:uid="{00000000-0005-0000-0000-000044370000}"/>
    <cellStyle name="Accent2 2 2" xfId="14167" xr:uid="{00000000-0005-0000-0000-000045370000}"/>
    <cellStyle name="Accent2 2 3" xfId="14168" xr:uid="{00000000-0005-0000-0000-000046370000}"/>
    <cellStyle name="Accent2 2 4" xfId="14169" xr:uid="{00000000-0005-0000-0000-000047370000}"/>
    <cellStyle name="Accent2 2_Sheet1" xfId="14170" xr:uid="{00000000-0005-0000-0000-000048370000}"/>
    <cellStyle name="Accent2 3" xfId="14171" xr:uid="{00000000-0005-0000-0000-000049370000}"/>
    <cellStyle name="Accent2 3 2" xfId="14172" xr:uid="{00000000-0005-0000-0000-00004A370000}"/>
    <cellStyle name="Accent2 3 3" xfId="14173" xr:uid="{00000000-0005-0000-0000-00004B370000}"/>
    <cellStyle name="Accent2 3 4" xfId="14174" xr:uid="{00000000-0005-0000-0000-00004C370000}"/>
    <cellStyle name="Accent2 4" xfId="14175" xr:uid="{00000000-0005-0000-0000-00004D370000}"/>
    <cellStyle name="Accent2 4 2" xfId="14176" xr:uid="{00000000-0005-0000-0000-00004E370000}"/>
    <cellStyle name="Accent2 4 3" xfId="14177" xr:uid="{00000000-0005-0000-0000-00004F370000}"/>
    <cellStyle name="Accent2 5" xfId="14178" xr:uid="{00000000-0005-0000-0000-000050370000}"/>
    <cellStyle name="Accent2 6" xfId="14179" xr:uid="{00000000-0005-0000-0000-000051370000}"/>
    <cellStyle name="Accent2 7" xfId="14180" xr:uid="{00000000-0005-0000-0000-000052370000}"/>
    <cellStyle name="Accent2 7 2" xfId="14181" xr:uid="{00000000-0005-0000-0000-000053370000}"/>
    <cellStyle name="Accent2 8" xfId="14182" xr:uid="{00000000-0005-0000-0000-000054370000}"/>
    <cellStyle name="Accent2 9" xfId="14183" xr:uid="{00000000-0005-0000-0000-000055370000}"/>
    <cellStyle name="Accent3 10" xfId="14184" xr:uid="{00000000-0005-0000-0000-000056370000}"/>
    <cellStyle name="Accent3 2" xfId="14185" xr:uid="{00000000-0005-0000-0000-000057370000}"/>
    <cellStyle name="Accent3 2 2" xfId="14186" xr:uid="{00000000-0005-0000-0000-000058370000}"/>
    <cellStyle name="Accent3 2 3" xfId="14187" xr:uid="{00000000-0005-0000-0000-000059370000}"/>
    <cellStyle name="Accent3 2 4" xfId="14188" xr:uid="{00000000-0005-0000-0000-00005A370000}"/>
    <cellStyle name="Accent3 2_Sheet1" xfId="14189" xr:uid="{00000000-0005-0000-0000-00005B370000}"/>
    <cellStyle name="Accent3 3" xfId="14190" xr:uid="{00000000-0005-0000-0000-00005C370000}"/>
    <cellStyle name="Accent3 3 2" xfId="14191" xr:uid="{00000000-0005-0000-0000-00005D370000}"/>
    <cellStyle name="Accent3 3 3" xfId="14192" xr:uid="{00000000-0005-0000-0000-00005E370000}"/>
    <cellStyle name="Accent3 3 4" xfId="14193" xr:uid="{00000000-0005-0000-0000-00005F370000}"/>
    <cellStyle name="Accent3 4" xfId="14194" xr:uid="{00000000-0005-0000-0000-000060370000}"/>
    <cellStyle name="Accent3 4 2" xfId="14195" xr:uid="{00000000-0005-0000-0000-000061370000}"/>
    <cellStyle name="Accent3 4 3" xfId="14196" xr:uid="{00000000-0005-0000-0000-000062370000}"/>
    <cellStyle name="Accent3 5" xfId="14197" xr:uid="{00000000-0005-0000-0000-000063370000}"/>
    <cellStyle name="Accent3 6" xfId="14198" xr:uid="{00000000-0005-0000-0000-000064370000}"/>
    <cellStyle name="Accent3 7" xfId="14199" xr:uid="{00000000-0005-0000-0000-000065370000}"/>
    <cellStyle name="Accent3 7 2" xfId="14200" xr:uid="{00000000-0005-0000-0000-000066370000}"/>
    <cellStyle name="Accent3 8" xfId="14201" xr:uid="{00000000-0005-0000-0000-000067370000}"/>
    <cellStyle name="Accent3 9" xfId="14202" xr:uid="{00000000-0005-0000-0000-000068370000}"/>
    <cellStyle name="Accent4 10" xfId="14203" xr:uid="{00000000-0005-0000-0000-000069370000}"/>
    <cellStyle name="Accent4 2" xfId="14204" xr:uid="{00000000-0005-0000-0000-00006A370000}"/>
    <cellStyle name="Accent4 2 2" xfId="14205" xr:uid="{00000000-0005-0000-0000-00006B370000}"/>
    <cellStyle name="Accent4 2 3" xfId="14206" xr:uid="{00000000-0005-0000-0000-00006C370000}"/>
    <cellStyle name="Accent4 2 4" xfId="14207" xr:uid="{00000000-0005-0000-0000-00006D370000}"/>
    <cellStyle name="Accent4 2_Sheet1" xfId="14208" xr:uid="{00000000-0005-0000-0000-00006E370000}"/>
    <cellStyle name="Accent4 3" xfId="14209" xr:uid="{00000000-0005-0000-0000-00006F370000}"/>
    <cellStyle name="Accent4 3 2" xfId="14210" xr:uid="{00000000-0005-0000-0000-000070370000}"/>
    <cellStyle name="Accent4 3 3" xfId="14211" xr:uid="{00000000-0005-0000-0000-000071370000}"/>
    <cellStyle name="Accent4 3 4" xfId="14212" xr:uid="{00000000-0005-0000-0000-000072370000}"/>
    <cellStyle name="Accent4 4" xfId="14213" xr:uid="{00000000-0005-0000-0000-000073370000}"/>
    <cellStyle name="Accent4 4 2" xfId="14214" xr:uid="{00000000-0005-0000-0000-000074370000}"/>
    <cellStyle name="Accent4 4 3" xfId="14215" xr:uid="{00000000-0005-0000-0000-000075370000}"/>
    <cellStyle name="Accent4 5" xfId="14216" xr:uid="{00000000-0005-0000-0000-000076370000}"/>
    <cellStyle name="Accent4 6" xfId="14217" xr:uid="{00000000-0005-0000-0000-000077370000}"/>
    <cellStyle name="Accent4 7" xfId="14218" xr:uid="{00000000-0005-0000-0000-000078370000}"/>
    <cellStyle name="Accent4 7 2" xfId="14219" xr:uid="{00000000-0005-0000-0000-000079370000}"/>
    <cellStyle name="Accent4 8" xfId="14220" xr:uid="{00000000-0005-0000-0000-00007A370000}"/>
    <cellStyle name="Accent4 9" xfId="14221" xr:uid="{00000000-0005-0000-0000-00007B370000}"/>
    <cellStyle name="Accent5 10" xfId="14222" xr:uid="{00000000-0005-0000-0000-00007C370000}"/>
    <cellStyle name="Accent5 2" xfId="14223" xr:uid="{00000000-0005-0000-0000-00007D370000}"/>
    <cellStyle name="Accent5 2 2" xfId="14224" xr:uid="{00000000-0005-0000-0000-00007E370000}"/>
    <cellStyle name="Accent5 2 3" xfId="14225" xr:uid="{00000000-0005-0000-0000-00007F370000}"/>
    <cellStyle name="Accent5 2 4" xfId="14226" xr:uid="{00000000-0005-0000-0000-000080370000}"/>
    <cellStyle name="Accent5 2_Sheet1" xfId="14227" xr:uid="{00000000-0005-0000-0000-000081370000}"/>
    <cellStyle name="Accent5 3" xfId="14228" xr:uid="{00000000-0005-0000-0000-000082370000}"/>
    <cellStyle name="Accent5 3 2" xfId="14229" xr:uid="{00000000-0005-0000-0000-000083370000}"/>
    <cellStyle name="Accent5 3 3" xfId="14230" xr:uid="{00000000-0005-0000-0000-000084370000}"/>
    <cellStyle name="Accent5 3 4" xfId="14231" xr:uid="{00000000-0005-0000-0000-000085370000}"/>
    <cellStyle name="Accent5 4" xfId="14232" xr:uid="{00000000-0005-0000-0000-000086370000}"/>
    <cellStyle name="Accent5 4 2" xfId="14233" xr:uid="{00000000-0005-0000-0000-000087370000}"/>
    <cellStyle name="Accent5 4 3" xfId="14234" xr:uid="{00000000-0005-0000-0000-000088370000}"/>
    <cellStyle name="Accent5 5" xfId="14235" xr:uid="{00000000-0005-0000-0000-000089370000}"/>
    <cellStyle name="Accent5 6" xfId="14236" xr:uid="{00000000-0005-0000-0000-00008A370000}"/>
    <cellStyle name="Accent5 7" xfId="14237" xr:uid="{00000000-0005-0000-0000-00008B370000}"/>
    <cellStyle name="Accent5 7 2" xfId="14238" xr:uid="{00000000-0005-0000-0000-00008C370000}"/>
    <cellStyle name="Accent5 8" xfId="14239" xr:uid="{00000000-0005-0000-0000-00008D370000}"/>
    <cellStyle name="Accent5 9" xfId="14240" xr:uid="{00000000-0005-0000-0000-00008E370000}"/>
    <cellStyle name="Accent6 10" xfId="14241" xr:uid="{00000000-0005-0000-0000-00008F370000}"/>
    <cellStyle name="Accent6 2" xfId="14242" xr:uid="{00000000-0005-0000-0000-000090370000}"/>
    <cellStyle name="Accent6 2 2" xfId="14243" xr:uid="{00000000-0005-0000-0000-000091370000}"/>
    <cellStyle name="Accent6 2 3" xfId="14244" xr:uid="{00000000-0005-0000-0000-000092370000}"/>
    <cellStyle name="Accent6 2 4" xfId="14245" xr:uid="{00000000-0005-0000-0000-000093370000}"/>
    <cellStyle name="Accent6 2_Sheet1" xfId="14246" xr:uid="{00000000-0005-0000-0000-000094370000}"/>
    <cellStyle name="Accent6 3" xfId="14247" xr:uid="{00000000-0005-0000-0000-000095370000}"/>
    <cellStyle name="Accent6 3 2" xfId="14248" xr:uid="{00000000-0005-0000-0000-000096370000}"/>
    <cellStyle name="Accent6 3 3" xfId="14249" xr:uid="{00000000-0005-0000-0000-000097370000}"/>
    <cellStyle name="Accent6 3 4" xfId="14250" xr:uid="{00000000-0005-0000-0000-000098370000}"/>
    <cellStyle name="Accent6 4" xfId="14251" xr:uid="{00000000-0005-0000-0000-000099370000}"/>
    <cellStyle name="Accent6 4 2" xfId="14252" xr:uid="{00000000-0005-0000-0000-00009A370000}"/>
    <cellStyle name="Accent6 4 3" xfId="14253" xr:uid="{00000000-0005-0000-0000-00009B370000}"/>
    <cellStyle name="Accent6 5" xfId="14254" xr:uid="{00000000-0005-0000-0000-00009C370000}"/>
    <cellStyle name="Accent6 6" xfId="14255" xr:uid="{00000000-0005-0000-0000-00009D370000}"/>
    <cellStyle name="Accent6 7" xfId="14256" xr:uid="{00000000-0005-0000-0000-00009E370000}"/>
    <cellStyle name="Accent6 7 2" xfId="14257" xr:uid="{00000000-0005-0000-0000-00009F370000}"/>
    <cellStyle name="Accent6 8" xfId="14258" xr:uid="{00000000-0005-0000-0000-0000A0370000}"/>
    <cellStyle name="Accent6 9" xfId="14259" xr:uid="{00000000-0005-0000-0000-0000A1370000}"/>
    <cellStyle name="Accounting" xfId="14260" xr:uid="{00000000-0005-0000-0000-0000A2370000}"/>
    <cellStyle name="AccsNmber" xfId="14261" xr:uid="{00000000-0005-0000-0000-0000A3370000}"/>
    <cellStyle name="AccsNmberBold" xfId="14262" xr:uid="{00000000-0005-0000-0000-0000A4370000}"/>
    <cellStyle name="acct" xfId="14263" xr:uid="{00000000-0005-0000-0000-0000A5370000}"/>
    <cellStyle name="act" xfId="14264" xr:uid="{00000000-0005-0000-0000-0000A6370000}"/>
    <cellStyle name="Actual data" xfId="14265" xr:uid="{00000000-0005-0000-0000-0000A7370000}"/>
    <cellStyle name="Actual year" xfId="14266" xr:uid="{00000000-0005-0000-0000-0000A8370000}"/>
    <cellStyle name="Actual year 2" xfId="14267" xr:uid="{00000000-0005-0000-0000-0000A9370000}"/>
    <cellStyle name="Actual year 3" xfId="14268" xr:uid="{00000000-0005-0000-0000-0000AA370000}"/>
    <cellStyle name="Actuals Cells" xfId="14269" xr:uid="{00000000-0005-0000-0000-0000AB370000}"/>
    <cellStyle name="Actuals Cells 2" xfId="14270" xr:uid="{00000000-0005-0000-0000-0000AC370000}"/>
    <cellStyle name="Actuals Cells_Summary by team &amp; cost category" xfId="14271" xr:uid="{00000000-0005-0000-0000-0000AD370000}"/>
    <cellStyle name="Addon output" xfId="14272" xr:uid="{00000000-0005-0000-0000-0000AE370000}"/>
    <cellStyle name="Addon output 2" xfId="14273" xr:uid="{00000000-0005-0000-0000-0000AF370000}"/>
    <cellStyle name="Addon output 3" xfId="14274" xr:uid="{00000000-0005-0000-0000-0000B0370000}"/>
    <cellStyle name="Addon output 4" xfId="14275" xr:uid="{00000000-0005-0000-0000-0000B1370000}"/>
    <cellStyle name="AFE" xfId="14276" xr:uid="{00000000-0005-0000-0000-0000B2370000}"/>
    <cellStyle name="AJHCustom" xfId="14277" xr:uid="{00000000-0005-0000-0000-0000B3370000}"/>
    <cellStyle name="Año" xfId="14278" xr:uid="{00000000-0005-0000-0000-0000B4370000}"/>
    <cellStyle name="arial" xfId="14279" xr:uid="{00000000-0005-0000-0000-0000B5370000}"/>
    <cellStyle name="Arial 10" xfId="14280" xr:uid="{00000000-0005-0000-0000-0000B6370000}"/>
    <cellStyle name="Arial 12" xfId="14281" xr:uid="{00000000-0005-0000-0000-0000B7370000}"/>
    <cellStyle name="Arial 12 2" xfId="14282" xr:uid="{00000000-0005-0000-0000-0000B8370000}"/>
    <cellStyle name="Arial 12_Summary by team &amp; cost category" xfId="14283" xr:uid="{00000000-0005-0000-0000-0000B9370000}"/>
    <cellStyle name="Arial6Bold" xfId="14284" xr:uid="{00000000-0005-0000-0000-0000BA370000}"/>
    <cellStyle name="Arial6Bold 2" xfId="14285" xr:uid="{00000000-0005-0000-0000-0000BB370000}"/>
    <cellStyle name="Arial8Bold" xfId="14286" xr:uid="{00000000-0005-0000-0000-0000BC370000}"/>
    <cellStyle name="Arial8Bold 2" xfId="14287" xr:uid="{00000000-0005-0000-0000-0000BD370000}"/>
    <cellStyle name="Arial8Italic" xfId="14288" xr:uid="{00000000-0005-0000-0000-0000BE370000}"/>
    <cellStyle name="Arial8Italic 2" xfId="14289" xr:uid="{00000000-0005-0000-0000-0000BF370000}"/>
    <cellStyle name="As_Reported" xfId="14290" xr:uid="{00000000-0005-0000-0000-0000C0370000}"/>
    <cellStyle name="Assumption" xfId="14291" xr:uid="{00000000-0005-0000-0000-0000C1370000}"/>
    <cellStyle name="b" xfId="14292" xr:uid="{00000000-0005-0000-0000-0000C2370000}"/>
    <cellStyle name="Bad 10" xfId="14293" xr:uid="{00000000-0005-0000-0000-0000C3370000}"/>
    <cellStyle name="Bad 2" xfId="14294" xr:uid="{00000000-0005-0000-0000-0000C4370000}"/>
    <cellStyle name="Bad 2 2" xfId="14295" xr:uid="{00000000-0005-0000-0000-0000C5370000}"/>
    <cellStyle name="Bad 2 3" xfId="14296" xr:uid="{00000000-0005-0000-0000-0000C6370000}"/>
    <cellStyle name="Bad 2 3 2" xfId="14297" xr:uid="{00000000-0005-0000-0000-0000C7370000}"/>
    <cellStyle name="Bad 2 3 3" xfId="14298" xr:uid="{00000000-0005-0000-0000-0000C8370000}"/>
    <cellStyle name="Bad 2 4" xfId="14299" xr:uid="{00000000-0005-0000-0000-0000C9370000}"/>
    <cellStyle name="Bad 2_Sheet1" xfId="14300" xr:uid="{00000000-0005-0000-0000-0000CA370000}"/>
    <cellStyle name="Bad 3" xfId="14301" xr:uid="{00000000-0005-0000-0000-0000CB370000}"/>
    <cellStyle name="Bad 3 2" xfId="14302" xr:uid="{00000000-0005-0000-0000-0000CC370000}"/>
    <cellStyle name="Bad 3 3" xfId="14303" xr:uid="{00000000-0005-0000-0000-0000CD370000}"/>
    <cellStyle name="Bad 3 4" xfId="14304" xr:uid="{00000000-0005-0000-0000-0000CE370000}"/>
    <cellStyle name="Bad 4" xfId="14305" xr:uid="{00000000-0005-0000-0000-0000CF370000}"/>
    <cellStyle name="Bad 4 2" xfId="14306" xr:uid="{00000000-0005-0000-0000-0000D0370000}"/>
    <cellStyle name="Bad 4 3" xfId="14307" xr:uid="{00000000-0005-0000-0000-0000D1370000}"/>
    <cellStyle name="Bad 5" xfId="14308" xr:uid="{00000000-0005-0000-0000-0000D2370000}"/>
    <cellStyle name="Bad 6" xfId="14309" xr:uid="{00000000-0005-0000-0000-0000D3370000}"/>
    <cellStyle name="Bad 7" xfId="14310" xr:uid="{00000000-0005-0000-0000-0000D4370000}"/>
    <cellStyle name="Bad 7 2" xfId="14311" xr:uid="{00000000-0005-0000-0000-0000D5370000}"/>
    <cellStyle name="Bad 8" xfId="14312" xr:uid="{00000000-0005-0000-0000-0000D6370000}"/>
    <cellStyle name="Bad 9" xfId="14313" xr:uid="{00000000-0005-0000-0000-0000D7370000}"/>
    <cellStyle name="Banner" xfId="14314" xr:uid="{00000000-0005-0000-0000-0000D8370000}"/>
    <cellStyle name="bbox" xfId="14315" xr:uid="{00000000-0005-0000-0000-0000D9370000}"/>
    <cellStyle name="Betrag" xfId="14316" xr:uid="{00000000-0005-0000-0000-0000DA370000}"/>
    <cellStyle name="BLACK" xfId="14317" xr:uid="{00000000-0005-0000-0000-0000DB370000}"/>
    <cellStyle name="Blank" xfId="1" xr:uid="{00000000-0005-0000-0000-0000DC370000}"/>
    <cellStyle name="Blank 2" xfId="14318" xr:uid="{00000000-0005-0000-0000-0000DD370000}"/>
    <cellStyle name="BlankedZeros" xfId="14319" xr:uid="{00000000-0005-0000-0000-0000DE370000}"/>
    <cellStyle name="BlankedZeros 2" xfId="14320" xr:uid="{00000000-0005-0000-0000-0000DF370000}"/>
    <cellStyle name="Block Titles" xfId="14321" xr:uid="{00000000-0005-0000-0000-0000E0370000}"/>
    <cellStyle name="Block Titles 2" xfId="14322" xr:uid="{00000000-0005-0000-0000-0000E1370000}"/>
    <cellStyle name="Block Titles 3" xfId="14323" xr:uid="{00000000-0005-0000-0000-0000E2370000}"/>
    <cellStyle name="Block Titles_Summary by team &amp; cost category" xfId="14324" xr:uid="{00000000-0005-0000-0000-0000E3370000}"/>
    <cellStyle name="Blue" xfId="14325" xr:uid="{00000000-0005-0000-0000-0000E4370000}"/>
    <cellStyle name="Blue heading" xfId="14326" xr:uid="{00000000-0005-0000-0000-0000E5370000}"/>
    <cellStyle name="blue shading" xfId="14327" xr:uid="{00000000-0005-0000-0000-0000E6370000}"/>
    <cellStyle name="Blue Title" xfId="14328" xr:uid="{00000000-0005-0000-0000-0000E7370000}"/>
    <cellStyle name="blue$00" xfId="14329" xr:uid="{00000000-0005-0000-0000-0000E8370000}"/>
    <cellStyle name="Blue_02 Enersys - SAFT Merger_DH" xfId="14330" xr:uid="{00000000-0005-0000-0000-0000E9370000}"/>
    <cellStyle name="bluenodec" xfId="14331" xr:uid="{00000000-0005-0000-0000-0000EA370000}"/>
    <cellStyle name="bluenodec 2" xfId="14332" xr:uid="{00000000-0005-0000-0000-0000EB370000}"/>
    <cellStyle name="bluenodec_Summary by team &amp; cost category" xfId="14333" xr:uid="{00000000-0005-0000-0000-0000EC370000}"/>
    <cellStyle name="bluepercent" xfId="14334" xr:uid="{00000000-0005-0000-0000-0000ED370000}"/>
    <cellStyle name="Body_$Dollars" xfId="14335" xr:uid="{00000000-0005-0000-0000-0000EE370000}"/>
    <cellStyle name="Bold" xfId="14336" xr:uid="{00000000-0005-0000-0000-0000EF370000}"/>
    <cellStyle name="Bold/Border" xfId="14337" xr:uid="{00000000-0005-0000-0000-0000F0370000}"/>
    <cellStyle name="Bold/Border 2" xfId="14338" xr:uid="{00000000-0005-0000-0000-0000F1370000}"/>
    <cellStyle name="Bold_FX Trades" xfId="14339" xr:uid="{00000000-0005-0000-0000-0000F2370000}"/>
    <cellStyle name="bord" xfId="14340" xr:uid="{00000000-0005-0000-0000-0000F3370000}"/>
    <cellStyle name="Border Heavy" xfId="14341" xr:uid="{00000000-0005-0000-0000-0000F4370000}"/>
    <cellStyle name="Border Heavy 2" xfId="14342" xr:uid="{00000000-0005-0000-0000-0000F5370000}"/>
    <cellStyle name="Border Thin" xfId="14343" xr:uid="{00000000-0005-0000-0000-0000F6370000}"/>
    <cellStyle name="Border Years" xfId="14344" xr:uid="{00000000-0005-0000-0000-0000F7370000}"/>
    <cellStyle name="Bottom Edge" xfId="14345" xr:uid="{00000000-0005-0000-0000-0000F8370000}"/>
    <cellStyle name="Bps" xfId="14346" xr:uid="{00000000-0005-0000-0000-0000F9370000}"/>
    <cellStyle name="BRACKETS" xfId="14347" xr:uid="{00000000-0005-0000-0000-0000FA370000}"/>
    <cellStyle name="BRACKETS 2" xfId="14348" xr:uid="{00000000-0005-0000-0000-0000FB370000}"/>
    <cellStyle name="British Pound" xfId="14349" xr:uid="{00000000-0005-0000-0000-0000FC370000}"/>
    <cellStyle name="bt" xfId="14350" xr:uid="{00000000-0005-0000-0000-0000FD370000}"/>
    <cellStyle name="bt 2" xfId="14351" xr:uid="{00000000-0005-0000-0000-0000FE370000}"/>
    <cellStyle name="Bullet" xfId="14352" xr:uid="{00000000-0005-0000-0000-0000FF370000}"/>
    <cellStyle name="c2" xfId="14353" xr:uid="{00000000-0005-0000-0000-000000380000}"/>
    <cellStyle name="c2 2" xfId="14354" xr:uid="{00000000-0005-0000-0000-000001380000}"/>
    <cellStyle name="c2_Summary by team &amp; cost category" xfId="14355" xr:uid="{00000000-0005-0000-0000-000002380000}"/>
    <cellStyle name="Cabecera" xfId="14356" xr:uid="{00000000-0005-0000-0000-000003380000}"/>
    <cellStyle name="Cabecera 1" xfId="14357" xr:uid="{00000000-0005-0000-0000-000004380000}"/>
    <cellStyle name="Cabecera 2" xfId="14358" xr:uid="{00000000-0005-0000-0000-000005380000}"/>
    <cellStyle name="Cabecera 3" xfId="14359" xr:uid="{00000000-0005-0000-0000-000006380000}"/>
    <cellStyle name="Cabecera_FX Trades" xfId="14360" xr:uid="{00000000-0005-0000-0000-000007380000}"/>
    <cellStyle name="Calc Cells" xfId="14361" xr:uid="{00000000-0005-0000-0000-000008380000}"/>
    <cellStyle name="Calc Cells 2" xfId="14362" xr:uid="{00000000-0005-0000-0000-000009380000}"/>
    <cellStyle name="Calc Currency (0)" xfId="14363" xr:uid="{00000000-0005-0000-0000-00000A380000}"/>
    <cellStyle name="Calc Currency (2)" xfId="14364" xr:uid="{00000000-0005-0000-0000-00000B380000}"/>
    <cellStyle name="Calc Percent (0)" xfId="14365" xr:uid="{00000000-0005-0000-0000-00000C380000}"/>
    <cellStyle name="CalcInput" xfId="14366" xr:uid="{00000000-0005-0000-0000-00000D380000}"/>
    <cellStyle name="Calcs" xfId="14367" xr:uid="{00000000-0005-0000-0000-00000E380000}"/>
    <cellStyle name="Calcs 2" xfId="14368" xr:uid="{00000000-0005-0000-0000-00000F380000}"/>
    <cellStyle name="Calcs_Summary by team &amp; cost category" xfId="14369" xr:uid="{00000000-0005-0000-0000-000010380000}"/>
    <cellStyle name="calculated" xfId="14370" xr:uid="{00000000-0005-0000-0000-000011380000}"/>
    <cellStyle name="Calculation 10" xfId="14371" xr:uid="{00000000-0005-0000-0000-000012380000}"/>
    <cellStyle name="Calculation 2" xfId="14372" xr:uid="{00000000-0005-0000-0000-000013380000}"/>
    <cellStyle name="Calculation 2 2" xfId="14373" xr:uid="{00000000-0005-0000-0000-000014380000}"/>
    <cellStyle name="Calculation 2 3" xfId="14374" xr:uid="{00000000-0005-0000-0000-000015380000}"/>
    <cellStyle name="Calculation 2 4" xfId="14375" xr:uid="{00000000-0005-0000-0000-000016380000}"/>
    <cellStyle name="Calculation 2_Sheet1" xfId="14376" xr:uid="{00000000-0005-0000-0000-000017380000}"/>
    <cellStyle name="Calculation 3" xfId="14377" xr:uid="{00000000-0005-0000-0000-000018380000}"/>
    <cellStyle name="Calculation 3 2" xfId="14378" xr:uid="{00000000-0005-0000-0000-000019380000}"/>
    <cellStyle name="Calculation 3 3" xfId="14379" xr:uid="{00000000-0005-0000-0000-00001A380000}"/>
    <cellStyle name="Calculation 3 4" xfId="14380" xr:uid="{00000000-0005-0000-0000-00001B380000}"/>
    <cellStyle name="Calculation 4" xfId="14381" xr:uid="{00000000-0005-0000-0000-00001C380000}"/>
    <cellStyle name="Calculation 4 2" xfId="14382" xr:uid="{00000000-0005-0000-0000-00001D380000}"/>
    <cellStyle name="Calculation 4 3" xfId="14383" xr:uid="{00000000-0005-0000-0000-00001E380000}"/>
    <cellStyle name="Calculation 5" xfId="14384" xr:uid="{00000000-0005-0000-0000-00001F380000}"/>
    <cellStyle name="Calculation 6" xfId="14385" xr:uid="{00000000-0005-0000-0000-000020380000}"/>
    <cellStyle name="Calculation 7" xfId="14386" xr:uid="{00000000-0005-0000-0000-000021380000}"/>
    <cellStyle name="Calculation 7 2" xfId="14387" xr:uid="{00000000-0005-0000-0000-000022380000}"/>
    <cellStyle name="Calculation 8" xfId="14388" xr:uid="{00000000-0005-0000-0000-000023380000}"/>
    <cellStyle name="Calculation 9" xfId="14389" xr:uid="{00000000-0005-0000-0000-000024380000}"/>
    <cellStyle name="Calculation Cell" xfId="2" xr:uid="{00000000-0005-0000-0000-000025380000}"/>
    <cellStyle name="Calculation Cell 2" xfId="14390" xr:uid="{00000000-0005-0000-0000-000026380000}"/>
    <cellStyle name="Call Up Data" xfId="14391" xr:uid="{00000000-0005-0000-0000-000027380000}"/>
    <cellStyle name="Case" xfId="14392" xr:uid="{00000000-0005-0000-0000-000028380000}"/>
    <cellStyle name="category" xfId="14393" xr:uid="{00000000-0005-0000-0000-000029380000}"/>
    <cellStyle name="CATV Total" xfId="14394" xr:uid="{00000000-0005-0000-0000-00002A380000}"/>
    <cellStyle name="Center" xfId="14395" xr:uid="{00000000-0005-0000-0000-00002B380000}"/>
    <cellStyle name="Cents" xfId="14396" xr:uid="{00000000-0005-0000-0000-00002C380000}"/>
    <cellStyle name="Changeable" xfId="14397" xr:uid="{00000000-0005-0000-0000-00002D380000}"/>
    <cellStyle name="check" xfId="14398" xr:uid="{00000000-0005-0000-0000-00002E380000}"/>
    <cellStyle name="Check Cell 10" xfId="14399" xr:uid="{00000000-0005-0000-0000-00002F380000}"/>
    <cellStyle name="Check Cell 2" xfId="14400" xr:uid="{00000000-0005-0000-0000-000030380000}"/>
    <cellStyle name="Check Cell 2 2" xfId="14401" xr:uid="{00000000-0005-0000-0000-000031380000}"/>
    <cellStyle name="Check Cell 2 3" xfId="14402" xr:uid="{00000000-0005-0000-0000-000032380000}"/>
    <cellStyle name="Check Cell 2 4" xfId="14403" xr:uid="{00000000-0005-0000-0000-000033380000}"/>
    <cellStyle name="Check Cell 2_Sheet1" xfId="14404" xr:uid="{00000000-0005-0000-0000-000034380000}"/>
    <cellStyle name="Check Cell 3" xfId="14405" xr:uid="{00000000-0005-0000-0000-000035380000}"/>
    <cellStyle name="Check Cell 3 2" xfId="14406" xr:uid="{00000000-0005-0000-0000-000036380000}"/>
    <cellStyle name="Check Cell 3 3" xfId="14407" xr:uid="{00000000-0005-0000-0000-000037380000}"/>
    <cellStyle name="Check Cell 3 4" xfId="14408" xr:uid="{00000000-0005-0000-0000-000038380000}"/>
    <cellStyle name="Check Cell 4" xfId="14409" xr:uid="{00000000-0005-0000-0000-000039380000}"/>
    <cellStyle name="Check Cell 4 2" xfId="14410" xr:uid="{00000000-0005-0000-0000-00003A380000}"/>
    <cellStyle name="Check Cell 4 3" xfId="14411" xr:uid="{00000000-0005-0000-0000-00003B380000}"/>
    <cellStyle name="Check Cell 5" xfId="14412" xr:uid="{00000000-0005-0000-0000-00003C380000}"/>
    <cellStyle name="Check Cell 6" xfId="14413" xr:uid="{00000000-0005-0000-0000-00003D380000}"/>
    <cellStyle name="Check Cell 7" xfId="14414" xr:uid="{00000000-0005-0000-0000-00003E380000}"/>
    <cellStyle name="Check Cell 7 2" xfId="14415" xr:uid="{00000000-0005-0000-0000-00003F380000}"/>
    <cellStyle name="Check Cell 8" xfId="14416" xr:uid="{00000000-0005-0000-0000-000040380000}"/>
    <cellStyle name="Check Cell 9" xfId="14417" xr:uid="{00000000-0005-0000-0000-000041380000}"/>
    <cellStyle name="claire" xfId="14418" xr:uid="{00000000-0005-0000-0000-000042380000}"/>
    <cellStyle name="ColHeading" xfId="14419" xr:uid="{00000000-0005-0000-0000-000043380000}"/>
    <cellStyle name="Collegamento ipertestuale_MIDI MEDIA1" xfId="14420" xr:uid="{00000000-0005-0000-0000-000044380000}"/>
    <cellStyle name="Column Heading" xfId="14421" xr:uid="{00000000-0005-0000-0000-000045380000}"/>
    <cellStyle name="Column Heading 2" xfId="14422" xr:uid="{00000000-0005-0000-0000-000046380000}"/>
    <cellStyle name="Column Heading 3" xfId="14423" xr:uid="{00000000-0005-0000-0000-000047380000}"/>
    <cellStyle name="Column Heading 4" xfId="14424" xr:uid="{00000000-0005-0000-0000-000048380000}"/>
    <cellStyle name="Column Heading_Summary by team &amp; cost category" xfId="14425" xr:uid="{00000000-0005-0000-0000-000049380000}"/>
    <cellStyle name="Comma ," xfId="14426" xr:uid="{00000000-0005-0000-0000-00004B380000}"/>
    <cellStyle name="Comma [1]" xfId="14427" xr:uid="{00000000-0005-0000-0000-00004C380000}"/>
    <cellStyle name="Comma 0" xfId="14428" xr:uid="{00000000-0005-0000-0000-00004D380000}"/>
    <cellStyle name="Comma 0*" xfId="14429" xr:uid="{00000000-0005-0000-0000-00004E380000}"/>
    <cellStyle name="Comma 0* 2" xfId="14430" xr:uid="{00000000-0005-0000-0000-00004F380000}"/>
    <cellStyle name="Comma 0_09 Telenet Model 2004" xfId="14431" xr:uid="{00000000-0005-0000-0000-000050380000}"/>
    <cellStyle name="Comma 10" xfId="14432" xr:uid="{00000000-0005-0000-0000-000051380000}"/>
    <cellStyle name="Comma 10 2 2 2" xfId="14433" xr:uid="{00000000-0005-0000-0000-000052380000}"/>
    <cellStyle name="Comma 10 9" xfId="14434" xr:uid="{00000000-0005-0000-0000-000053380000}"/>
    <cellStyle name="Comma 11" xfId="14435" xr:uid="{00000000-0005-0000-0000-000054380000}"/>
    <cellStyle name="Comma 11 2" xfId="14436" xr:uid="{00000000-0005-0000-0000-000055380000}"/>
    <cellStyle name="Comma 11 3" xfId="14437" xr:uid="{00000000-0005-0000-0000-000056380000}"/>
    <cellStyle name="Comma 12" xfId="14438" xr:uid="{00000000-0005-0000-0000-000057380000}"/>
    <cellStyle name="Comma 13" xfId="14439" xr:uid="{00000000-0005-0000-0000-000058380000}"/>
    <cellStyle name="Comma 14" xfId="14440" xr:uid="{00000000-0005-0000-0000-000059380000}"/>
    <cellStyle name="Comma 15" xfId="14441" xr:uid="{00000000-0005-0000-0000-00005A380000}"/>
    <cellStyle name="Comma 16" xfId="14442" xr:uid="{00000000-0005-0000-0000-00005B380000}"/>
    <cellStyle name="Comma 17" xfId="14443" xr:uid="{00000000-0005-0000-0000-00005C380000}"/>
    <cellStyle name="Comma 17 2" xfId="14444" xr:uid="{00000000-0005-0000-0000-00005D380000}"/>
    <cellStyle name="Comma 18" xfId="14445" xr:uid="{00000000-0005-0000-0000-00005E380000}"/>
    <cellStyle name="Comma 18 2" xfId="14446" xr:uid="{00000000-0005-0000-0000-00005F380000}"/>
    <cellStyle name="Comma 19" xfId="14447" xr:uid="{00000000-0005-0000-0000-000060380000}"/>
    <cellStyle name="Comma 19 2" xfId="14448" xr:uid="{00000000-0005-0000-0000-000061380000}"/>
    <cellStyle name="Comma 2" xfId="15" xr:uid="{00000000-0005-0000-0000-000062380000}"/>
    <cellStyle name="Comma 2 2" xfId="14449" xr:uid="{00000000-0005-0000-0000-000063380000}"/>
    <cellStyle name="Comma 2 3" xfId="14450" xr:uid="{00000000-0005-0000-0000-000064380000}"/>
    <cellStyle name="Comma 2 3 2" xfId="14451" xr:uid="{00000000-0005-0000-0000-000065380000}"/>
    <cellStyle name="Comma 2 4" xfId="14452" xr:uid="{00000000-0005-0000-0000-000066380000}"/>
    <cellStyle name="Comma 2 4 2" xfId="14453" xr:uid="{00000000-0005-0000-0000-000067380000}"/>
    <cellStyle name="Comma 2 5" xfId="14454" xr:uid="{00000000-0005-0000-0000-000068380000}"/>
    <cellStyle name="Comma 2_BS rec notes" xfId="14455" xr:uid="{00000000-0005-0000-0000-000069380000}"/>
    <cellStyle name="Comma 20" xfId="14456" xr:uid="{00000000-0005-0000-0000-00006A380000}"/>
    <cellStyle name="Comma 20 2" xfId="14457" xr:uid="{00000000-0005-0000-0000-00006B380000}"/>
    <cellStyle name="Comma 21" xfId="14458" xr:uid="{00000000-0005-0000-0000-00006C380000}"/>
    <cellStyle name="Comma 22" xfId="14459" xr:uid="{00000000-0005-0000-0000-00006D380000}"/>
    <cellStyle name="Comma 23" xfId="14460" xr:uid="{00000000-0005-0000-0000-00006E380000}"/>
    <cellStyle name="Comma 24" xfId="14461" xr:uid="{00000000-0005-0000-0000-00006F380000}"/>
    <cellStyle name="Comma 25" xfId="14462" xr:uid="{00000000-0005-0000-0000-000070380000}"/>
    <cellStyle name="Comma 26" xfId="14463" xr:uid="{00000000-0005-0000-0000-000071380000}"/>
    <cellStyle name="Comma 27" xfId="14464" xr:uid="{00000000-0005-0000-0000-000072380000}"/>
    <cellStyle name="Comma 279" xfId="14465" xr:uid="{00000000-0005-0000-0000-000073380000}"/>
    <cellStyle name="Comma 28" xfId="15832" xr:uid="{00000000-0005-0000-0000-000074380000}"/>
    <cellStyle name="Comma 3" xfId="14466" xr:uid="{00000000-0005-0000-0000-000075380000}"/>
    <cellStyle name="Comma 3 2" xfId="14467" xr:uid="{00000000-0005-0000-0000-000076380000}"/>
    <cellStyle name="Comma 4" xfId="14468" xr:uid="{00000000-0005-0000-0000-000077380000}"/>
    <cellStyle name="Comma 4 2" xfId="14469" xr:uid="{00000000-0005-0000-0000-000078380000}"/>
    <cellStyle name="Comma 4 2 2" xfId="14470" xr:uid="{00000000-0005-0000-0000-000079380000}"/>
    <cellStyle name="Comma 4 2 2 2" xfId="14471" xr:uid="{00000000-0005-0000-0000-00007A380000}"/>
    <cellStyle name="Comma 4 2 3" xfId="14472" xr:uid="{00000000-0005-0000-0000-00007B380000}"/>
    <cellStyle name="Comma 4 2 3 2" xfId="14473" xr:uid="{00000000-0005-0000-0000-00007C380000}"/>
    <cellStyle name="Comma 4 2 4" xfId="14474" xr:uid="{00000000-0005-0000-0000-00007D380000}"/>
    <cellStyle name="Comma 4 3" xfId="14475" xr:uid="{00000000-0005-0000-0000-00007E380000}"/>
    <cellStyle name="Comma 4 3 2" xfId="14476" xr:uid="{00000000-0005-0000-0000-00007F380000}"/>
    <cellStyle name="Comma 4 4" xfId="14477" xr:uid="{00000000-0005-0000-0000-000080380000}"/>
    <cellStyle name="Comma 4 4 2" xfId="14478" xr:uid="{00000000-0005-0000-0000-000081380000}"/>
    <cellStyle name="Comma 4 5" xfId="14479" xr:uid="{00000000-0005-0000-0000-000082380000}"/>
    <cellStyle name="Comma 4 5 2" xfId="14480" xr:uid="{00000000-0005-0000-0000-000083380000}"/>
    <cellStyle name="Comma 4 6" xfId="14481" xr:uid="{00000000-0005-0000-0000-000084380000}"/>
    <cellStyle name="Comma 5" xfId="14482" xr:uid="{00000000-0005-0000-0000-000085380000}"/>
    <cellStyle name="Comma 50 2" xfId="14483" xr:uid="{00000000-0005-0000-0000-000086380000}"/>
    <cellStyle name="Comma 50 2 2" xfId="14484" xr:uid="{00000000-0005-0000-0000-000087380000}"/>
    <cellStyle name="Comma 6" xfId="14485" xr:uid="{00000000-0005-0000-0000-000088380000}"/>
    <cellStyle name="Comma 7" xfId="14486" xr:uid="{00000000-0005-0000-0000-000089380000}"/>
    <cellStyle name="Comma 8" xfId="14487" xr:uid="{00000000-0005-0000-0000-00008A380000}"/>
    <cellStyle name="Comma 9" xfId="14488" xr:uid="{00000000-0005-0000-0000-00008B380000}"/>
    <cellStyle name="Comma 9 2" xfId="14489" xr:uid="{00000000-0005-0000-0000-00008C380000}"/>
    <cellStyle name="Comma Cents" xfId="14490" xr:uid="{00000000-0005-0000-0000-00008D380000}"/>
    <cellStyle name="Comma, 1 dec" xfId="14491" xr:uid="{00000000-0005-0000-0000-00008E380000}"/>
    <cellStyle name="Comma, 1 dec 2" xfId="14492" xr:uid="{00000000-0005-0000-0000-00008F380000}"/>
    <cellStyle name="Comma, 1 dec_Summary by team &amp; cost category" xfId="14493" xr:uid="{00000000-0005-0000-0000-000090380000}"/>
    <cellStyle name="Comma, 1dec" xfId="14494" xr:uid="{00000000-0005-0000-0000-000091380000}"/>
    <cellStyle name="Comma[0]" xfId="14495" xr:uid="{00000000-0005-0000-0000-000092380000}"/>
    <cellStyle name="Comma0" xfId="14496" xr:uid="{00000000-0005-0000-0000-000093380000}"/>
    <cellStyle name="Comma0 2" xfId="14497" xr:uid="{00000000-0005-0000-0000-000094380000}"/>
    <cellStyle name="Comma0_Summary by team &amp; cost category" xfId="14498" xr:uid="{00000000-0005-0000-0000-000095380000}"/>
    <cellStyle name="Comma1" xfId="14499" xr:uid="{00000000-0005-0000-0000-000096380000}"/>
    <cellStyle name="Comma1 2" xfId="14500" xr:uid="{00000000-0005-0000-0000-000097380000}"/>
    <cellStyle name="Comma1_Summary by team &amp; cost category" xfId="14501" xr:uid="{00000000-0005-0000-0000-000098380000}"/>
    <cellStyle name="CommaBold" xfId="14502" xr:uid="{00000000-0005-0000-0000-000099380000}"/>
    <cellStyle name="Company" xfId="14503" xr:uid="{00000000-0005-0000-0000-00009A380000}"/>
    <cellStyle name="Company Name" xfId="14504" xr:uid="{00000000-0005-0000-0000-00009B380000}"/>
    <cellStyle name="Company_CSC July 24" xfId="14505" xr:uid="{00000000-0005-0000-0000-00009C380000}"/>
    <cellStyle name="Copy Decimal 0" xfId="14506" xr:uid="{00000000-0005-0000-0000-00009D380000}"/>
    <cellStyle name="Copy Decimal 0,00" xfId="14507" xr:uid="{00000000-0005-0000-0000-00009E380000}"/>
    <cellStyle name="Copy Decimal 0_Durchrechnung MEU" xfId="14508" xr:uid="{00000000-0005-0000-0000-00009F380000}"/>
    <cellStyle name="Copy Percent 0" xfId="14509" xr:uid="{00000000-0005-0000-0000-0000A0380000}"/>
    <cellStyle name="Copy Percent 0,00" xfId="14510" xr:uid="{00000000-0005-0000-0000-0000A1380000}"/>
    <cellStyle name="Copy Percent 0,00 2" xfId="14511" xr:uid="{00000000-0005-0000-0000-0000A2380000}"/>
    <cellStyle name="Copy Percent 0,00_Summary by team &amp; cost category" xfId="14512" xr:uid="{00000000-0005-0000-0000-0000A3380000}"/>
    <cellStyle name="Copy Percent 0_CSC July 24" xfId="14513" xr:uid="{00000000-0005-0000-0000-0000A4380000}"/>
    <cellStyle name="Cost" xfId="14514" xr:uid="{00000000-0005-0000-0000-0000A5380000}"/>
    <cellStyle name="Cost 2" xfId="14515" xr:uid="{00000000-0005-0000-0000-0000A6380000}"/>
    <cellStyle name="Cuadro 1" xfId="14516" xr:uid="{00000000-0005-0000-0000-0000A7380000}"/>
    <cellStyle name="CurRatio" xfId="14517" xr:uid="{00000000-0005-0000-0000-0000A8380000}"/>
    <cellStyle name="CurRatio 2" xfId="14518" xr:uid="{00000000-0005-0000-0000-0000A9380000}"/>
    <cellStyle name="CurRatio_Summary by team &amp; cost category" xfId="14519" xr:uid="{00000000-0005-0000-0000-0000AA380000}"/>
    <cellStyle name="Currency [1]" xfId="14520" xr:uid="{00000000-0005-0000-0000-0000AB380000}"/>
    <cellStyle name="Currency 0" xfId="14521" xr:uid="{00000000-0005-0000-0000-0000AC380000}"/>
    <cellStyle name="Currency 2" xfId="14522" xr:uid="{00000000-0005-0000-0000-0000AD380000}"/>
    <cellStyle name="Currency 3" xfId="14523" xr:uid="{00000000-0005-0000-0000-0000AE380000}"/>
    <cellStyle name="Currency 3 2" xfId="14524" xr:uid="{00000000-0005-0000-0000-0000AF380000}"/>
    <cellStyle name="Currency 3 3" xfId="14525" xr:uid="{00000000-0005-0000-0000-0000B0380000}"/>
    <cellStyle name="Currency 4" xfId="14526" xr:uid="{00000000-0005-0000-0000-0000B1380000}"/>
    <cellStyle name="Currency dollars[0]" xfId="14527" xr:uid="{00000000-0005-0000-0000-0000B2380000}"/>
    <cellStyle name="Currency$" xfId="14528" xr:uid="{00000000-0005-0000-0000-0000B3380000}"/>
    <cellStyle name="Currency0" xfId="14529" xr:uid="{00000000-0005-0000-0000-0000B4380000}"/>
    <cellStyle name="Currency0 2" xfId="14530" xr:uid="{00000000-0005-0000-0000-0000B5380000}"/>
    <cellStyle name="Currencyunder" xfId="14531" xr:uid="{00000000-0005-0000-0000-0000B6380000}"/>
    <cellStyle name="Dash" xfId="14532" xr:uid="{00000000-0005-0000-0000-0000B7380000}"/>
    <cellStyle name="data_3000" xfId="14533" xr:uid="{00000000-0005-0000-0000-0000B8380000}"/>
    <cellStyle name="DataEntry" xfId="14534" xr:uid="{00000000-0005-0000-0000-0000B9380000}"/>
    <cellStyle name="Date" xfId="14535" xr:uid="{00000000-0005-0000-0000-0000BA380000}"/>
    <cellStyle name="Date - d-mmm" xfId="14536" xr:uid="{00000000-0005-0000-0000-0000BB380000}"/>
    <cellStyle name="Date - d-mmm-yy" xfId="14537" xr:uid="{00000000-0005-0000-0000-0000BC380000}"/>
    <cellStyle name="Date - mmm-yy" xfId="14538" xr:uid="{00000000-0005-0000-0000-0000BD380000}"/>
    <cellStyle name="date - Style5" xfId="14539" xr:uid="{00000000-0005-0000-0000-0000BE380000}"/>
    <cellStyle name="Date [mmm-yy]" xfId="14540" xr:uid="{00000000-0005-0000-0000-0000BF380000}"/>
    <cellStyle name="Date Aligned" xfId="14541" xr:uid="{00000000-0005-0000-0000-0000C0380000}"/>
    <cellStyle name="Date Month" xfId="14542" xr:uid="{00000000-0005-0000-0000-0000C1380000}"/>
    <cellStyle name="Date Month 2" xfId="14543" xr:uid="{00000000-0005-0000-0000-0000C2380000}"/>
    <cellStyle name="Date Month_Summary by team &amp; cost category" xfId="14544" xr:uid="{00000000-0005-0000-0000-0000C3380000}"/>
    <cellStyle name="Date_01 Capital Structure" xfId="14545" xr:uid="{00000000-0005-0000-0000-0000C4380000}"/>
    <cellStyle name="Date1" xfId="14546" xr:uid="{00000000-0005-0000-0000-0000C5380000}"/>
    <cellStyle name="DateFormat" xfId="14547" xr:uid="{00000000-0005-0000-0000-0000C6380000}"/>
    <cellStyle name="DateFormat 2" xfId="14548" xr:uid="{00000000-0005-0000-0000-0000C7380000}"/>
    <cellStyle name="DateFormat_Summary by team &amp; cost category" xfId="14549" xr:uid="{00000000-0005-0000-0000-0000C8380000}"/>
    <cellStyle name="Dates" xfId="14550" xr:uid="{00000000-0005-0000-0000-0000C9380000}"/>
    <cellStyle name="David" xfId="14551" xr:uid="{00000000-0005-0000-0000-0000CA380000}"/>
    <cellStyle name="Days" xfId="14552" xr:uid="{00000000-0005-0000-0000-0000CB380000}"/>
    <cellStyle name="Decimal" xfId="14553" xr:uid="{00000000-0005-0000-0000-0000CC380000}"/>
    <cellStyle name="Decimal 0,0" xfId="14554" xr:uid="{00000000-0005-0000-0000-0000CD380000}"/>
    <cellStyle name="Decimal 0,00" xfId="14555" xr:uid="{00000000-0005-0000-0000-0000CE380000}"/>
    <cellStyle name="Decimal 0,0000" xfId="14556" xr:uid="{00000000-0005-0000-0000-0000CF380000}"/>
    <cellStyle name="Decimal 2" xfId="14557" xr:uid="{00000000-0005-0000-0000-0000D0380000}"/>
    <cellStyle name="Decimal 3" xfId="14558" xr:uid="{00000000-0005-0000-0000-0000D1380000}"/>
    <cellStyle name="Decimal 4" xfId="14559" xr:uid="{00000000-0005-0000-0000-0000D2380000}"/>
    <cellStyle name="Decimal 5" xfId="14560" xr:uid="{00000000-0005-0000-0000-0000D3380000}"/>
    <cellStyle name="Decimal_Summary by team &amp; cost category" xfId="14561" xr:uid="{00000000-0005-0000-0000-0000D4380000}"/>
    <cellStyle name="default" xfId="14562" xr:uid="{00000000-0005-0000-0000-0000D5380000}"/>
    <cellStyle name="Dezimal [+line]" xfId="14563" xr:uid="{00000000-0005-0000-0000-0000D6380000}"/>
    <cellStyle name="Dezimal [+line] 2" xfId="14564" xr:uid="{00000000-0005-0000-0000-0000D7380000}"/>
    <cellStyle name="Dezimal [+line] 2 2" xfId="14565" xr:uid="{00000000-0005-0000-0000-0000D8380000}"/>
    <cellStyle name="Dezimal [+line] 2 2 2" xfId="14566" xr:uid="{00000000-0005-0000-0000-0000D9380000}"/>
    <cellStyle name="Dezimal [+line] 2 3" xfId="14567" xr:uid="{00000000-0005-0000-0000-0000DA380000}"/>
    <cellStyle name="Dezimal [+line] 3" xfId="14568" xr:uid="{00000000-0005-0000-0000-0000DB380000}"/>
    <cellStyle name="Dezimal [+line] 3 2" xfId="14569" xr:uid="{00000000-0005-0000-0000-0000DC380000}"/>
    <cellStyle name="Dezimal [+line] 3 2 2" xfId="14570" xr:uid="{00000000-0005-0000-0000-0000DD380000}"/>
    <cellStyle name="Dezimal [+line] 3 3" xfId="14571" xr:uid="{00000000-0005-0000-0000-0000DE380000}"/>
    <cellStyle name="Dezimal [+line] 4" xfId="14572" xr:uid="{00000000-0005-0000-0000-0000DF380000}"/>
    <cellStyle name="Dezimal [+line] 4 2" xfId="14573" xr:uid="{00000000-0005-0000-0000-0000E0380000}"/>
    <cellStyle name="Dezimal [+line] 4 2 2" xfId="14574" xr:uid="{00000000-0005-0000-0000-0000E1380000}"/>
    <cellStyle name="Dezimal [+line] 4 3" xfId="14575" xr:uid="{00000000-0005-0000-0000-0000E2380000}"/>
    <cellStyle name="Dezimal [+line] 5" xfId="14576" xr:uid="{00000000-0005-0000-0000-0000E3380000}"/>
    <cellStyle name="Dezimal [+line] 5 2" xfId="14577" xr:uid="{00000000-0005-0000-0000-0000E4380000}"/>
    <cellStyle name="Dezimal [+line] 5 2 2" xfId="14578" xr:uid="{00000000-0005-0000-0000-0000E5380000}"/>
    <cellStyle name="Dezimal [+line] 5 3" xfId="14579" xr:uid="{00000000-0005-0000-0000-0000E6380000}"/>
    <cellStyle name="Dezimal [+line] 6" xfId="14580" xr:uid="{00000000-0005-0000-0000-0000E7380000}"/>
    <cellStyle name="Dezimal [+line] 6 2" xfId="14581" xr:uid="{00000000-0005-0000-0000-0000E8380000}"/>
    <cellStyle name="Dezimal [+line] 6 2 2" xfId="14582" xr:uid="{00000000-0005-0000-0000-0000E9380000}"/>
    <cellStyle name="Dezimal [+line] 6 3" xfId="14583" xr:uid="{00000000-0005-0000-0000-0000EA380000}"/>
    <cellStyle name="Dezimal [+line] 7" xfId="14584" xr:uid="{00000000-0005-0000-0000-0000EB380000}"/>
    <cellStyle name="Dezimal [+line] 7 2" xfId="14585" xr:uid="{00000000-0005-0000-0000-0000EC380000}"/>
    <cellStyle name="Dezimal [+line] 7 2 2" xfId="14586" xr:uid="{00000000-0005-0000-0000-0000ED380000}"/>
    <cellStyle name="Dezimal [+line] 7 3" xfId="14587" xr:uid="{00000000-0005-0000-0000-0000EE380000}"/>
    <cellStyle name="Dezimal [+line] 8" xfId="14588" xr:uid="{00000000-0005-0000-0000-0000EF380000}"/>
    <cellStyle name="Dezimal [0]_ !gesamt planIst 94" xfId="14589" xr:uid="{00000000-0005-0000-0000-0000F0380000}"/>
    <cellStyle name="Dezimal +" xfId="14590" xr:uid="{00000000-0005-0000-0000-0000F1380000}"/>
    <cellStyle name="Dezimal + 0" xfId="14591" xr:uid="{00000000-0005-0000-0000-0000F2380000}"/>
    <cellStyle name="Dezimal 0" xfId="14592" xr:uid="{00000000-0005-0000-0000-0000F3380000}"/>
    <cellStyle name="Dezimal_ !gesamt planIst 94" xfId="14593" xr:uid="{00000000-0005-0000-0000-0000F4380000}"/>
    <cellStyle name="dollar" xfId="14594" xr:uid="{00000000-0005-0000-0000-0000F5380000}"/>
    <cellStyle name="dollar [0]" xfId="14595" xr:uid="{00000000-0005-0000-0000-0000F6380000}"/>
    <cellStyle name="dollar [1]" xfId="14596" xr:uid="{00000000-0005-0000-0000-0000F7380000}"/>
    <cellStyle name="Dollar_02_csc_food_largecap" xfId="14597" xr:uid="{00000000-0005-0000-0000-0000F8380000}"/>
    <cellStyle name="Dollar1" xfId="14598" xr:uid="{00000000-0005-0000-0000-0000F9380000}"/>
    <cellStyle name="Dollar1Blue" xfId="14599" xr:uid="{00000000-0005-0000-0000-0000FA380000}"/>
    <cellStyle name="Dollar2" xfId="14600" xr:uid="{00000000-0005-0000-0000-0000FB380000}"/>
    <cellStyle name="Dollars" xfId="14601" xr:uid="{00000000-0005-0000-0000-0000FC380000}"/>
    <cellStyle name="Dotted Line" xfId="14602" xr:uid="{00000000-0005-0000-0000-0000FD380000}"/>
    <cellStyle name="Double Accounting" xfId="14603" xr:uid="{00000000-0005-0000-0000-0000FE380000}"/>
    <cellStyle name="doublespace" xfId="14604" xr:uid="{00000000-0005-0000-0000-0000FF380000}"/>
    <cellStyle name="Doubletop" xfId="14605" xr:uid="{00000000-0005-0000-0000-000000390000}"/>
    <cellStyle name="Doubletop 2" xfId="14606" xr:uid="{00000000-0005-0000-0000-000001390000}"/>
    <cellStyle name="E&amp;Y House" xfId="14607" xr:uid="{00000000-0005-0000-0000-000002390000}"/>
    <cellStyle name="Eingabe" xfId="14608" xr:uid="{00000000-0005-0000-0000-000003390000}"/>
    <cellStyle name="Encabezado" xfId="14609" xr:uid="{00000000-0005-0000-0000-000004390000}"/>
    <cellStyle name="Entry" xfId="14610" xr:uid="{00000000-0005-0000-0000-000005390000}"/>
    <cellStyle name="Estimate" xfId="14611" xr:uid="{00000000-0005-0000-0000-000006390000}"/>
    <cellStyle name="EUR_balance" xfId="14612" xr:uid="{00000000-0005-0000-0000-000007390000}"/>
    <cellStyle name="Euro" xfId="14613" xr:uid="{00000000-0005-0000-0000-000008390000}"/>
    <cellStyle name="Euro 2" xfId="14614" xr:uid="{00000000-0005-0000-0000-000009390000}"/>
    <cellStyle name="Exchange_rates" xfId="14615" xr:uid="{00000000-0005-0000-0000-00000A390000}"/>
    <cellStyle name="exp" xfId="14616" xr:uid="{00000000-0005-0000-0000-00000B390000}"/>
    <cellStyle name="Explanatory Text 2" xfId="14617" xr:uid="{00000000-0005-0000-0000-00000C390000}"/>
    <cellStyle name="Explanatory Text 3" xfId="14618" xr:uid="{00000000-0005-0000-0000-00000D390000}"/>
    <cellStyle name="Explanatory Text 3 2" xfId="14619" xr:uid="{00000000-0005-0000-0000-00000E390000}"/>
    <cellStyle name="Explanatory Text 4" xfId="14620" xr:uid="{00000000-0005-0000-0000-00000F390000}"/>
    <cellStyle name="Explanatory Text 5" xfId="14621" xr:uid="{00000000-0005-0000-0000-000010390000}"/>
    <cellStyle name="External File Cells" xfId="14622" xr:uid="{00000000-0005-0000-0000-000011390000}"/>
    <cellStyle name="External File Cells 2" xfId="14623" xr:uid="{00000000-0005-0000-0000-000012390000}"/>
    <cellStyle name="Ezres [0]_Cable" xfId="14624" xr:uid="{00000000-0005-0000-0000-000013390000}"/>
    <cellStyle name="Ezres_Cable" xfId="14625" xr:uid="{00000000-0005-0000-0000-000014390000}"/>
    <cellStyle name="F2" xfId="14626" xr:uid="{00000000-0005-0000-0000-000015390000}"/>
    <cellStyle name="F3" xfId="14627" xr:uid="{00000000-0005-0000-0000-000016390000}"/>
    <cellStyle name="F4" xfId="14628" xr:uid="{00000000-0005-0000-0000-000017390000}"/>
    <cellStyle name="F5" xfId="14629" xr:uid="{00000000-0005-0000-0000-000018390000}"/>
    <cellStyle name="F6" xfId="14630" xr:uid="{00000000-0005-0000-0000-000019390000}"/>
    <cellStyle name="F7" xfId="14631" xr:uid="{00000000-0005-0000-0000-00001A390000}"/>
    <cellStyle name="F8" xfId="14632" xr:uid="{00000000-0005-0000-0000-00001B390000}"/>
    <cellStyle name="Fecha" xfId="14633" xr:uid="{00000000-0005-0000-0000-00001C390000}"/>
    <cellStyle name="Fijo" xfId="14634" xr:uid="{00000000-0005-0000-0000-00001D390000}"/>
    <cellStyle name="First Column" xfId="14635" xr:uid="{00000000-0005-0000-0000-00001E390000}"/>
    <cellStyle name="five" xfId="14636" xr:uid="{00000000-0005-0000-0000-00001F390000}"/>
    <cellStyle name="Fixed" xfId="14637" xr:uid="{00000000-0005-0000-0000-000020390000}"/>
    <cellStyle name="Fixed 2" xfId="14638" xr:uid="{00000000-0005-0000-0000-000021390000}"/>
    <cellStyle name="Fixed_Summary by team &amp; cost category" xfId="14639" xr:uid="{00000000-0005-0000-0000-000022390000}"/>
    <cellStyle name="Font" xfId="14640" xr:uid="{00000000-0005-0000-0000-000023390000}"/>
    <cellStyle name="Font 2" xfId="14641" xr:uid="{00000000-0005-0000-0000-000024390000}"/>
    <cellStyle name="Font_Summary by team &amp; cost category" xfId="14642" xr:uid="{00000000-0005-0000-0000-000025390000}"/>
    <cellStyle name="footer" xfId="14643" xr:uid="{00000000-0005-0000-0000-000026390000}"/>
    <cellStyle name="Footnote" xfId="14644" xr:uid="{00000000-0005-0000-0000-000027390000}"/>
    <cellStyle name="Footnote 2" xfId="14645" xr:uid="{00000000-0005-0000-0000-000028390000}"/>
    <cellStyle name="Footnote_Summary by team &amp; cost category" xfId="14646" xr:uid="{00000000-0005-0000-0000-000029390000}"/>
    <cellStyle name="Forecast Cells" xfId="14647" xr:uid="{00000000-0005-0000-0000-00002A390000}"/>
    <cellStyle name="Forecast Cells 2" xfId="14648" xr:uid="{00000000-0005-0000-0000-00002B390000}"/>
    <cellStyle name="Forecast Cells_Summary by team &amp; cost category" xfId="14649" xr:uid="{00000000-0005-0000-0000-00002C390000}"/>
    <cellStyle name="Formula" xfId="14650" xr:uid="{00000000-0005-0000-0000-00002D390000}"/>
    <cellStyle name="Formula 2" xfId="14651" xr:uid="{00000000-0005-0000-0000-00002E390000}"/>
    <cellStyle name="Formula_Summary by team &amp; cost category" xfId="14652" xr:uid="{00000000-0005-0000-0000-00002F390000}"/>
    <cellStyle name="four" xfId="14653" xr:uid="{00000000-0005-0000-0000-000030390000}"/>
    <cellStyle name="fourdecplace" xfId="14654" xr:uid="{00000000-0005-0000-0000-000031390000}"/>
    <cellStyle name="fourdecplace 2" xfId="14655" xr:uid="{00000000-0005-0000-0000-000032390000}"/>
    <cellStyle name="fourdecplace_Summary by team &amp; cost category" xfId="14656" xr:uid="{00000000-0005-0000-0000-000033390000}"/>
    <cellStyle name="FS Data" xfId="14657" xr:uid="{00000000-0005-0000-0000-000034390000}"/>
    <cellStyle name="G1_1999 figures" xfId="14658" xr:uid="{00000000-0005-0000-0000-000035390000}"/>
    <cellStyle name="gbox" xfId="14659" xr:uid="{00000000-0005-0000-0000-000036390000}"/>
    <cellStyle name="GBP_balance" xfId="14660" xr:uid="{00000000-0005-0000-0000-000037390000}"/>
    <cellStyle name="General" xfId="14661" xr:uid="{00000000-0005-0000-0000-000038390000}"/>
    <cellStyle name="Good 2" xfId="14662" xr:uid="{00000000-0005-0000-0000-000039390000}"/>
    <cellStyle name="Good 3" xfId="14663" xr:uid="{00000000-0005-0000-0000-00003A390000}"/>
    <cellStyle name="Good 3 2" xfId="14664" xr:uid="{00000000-0005-0000-0000-00003B390000}"/>
    <cellStyle name="Good 4" xfId="14665" xr:uid="{00000000-0005-0000-0000-00003C390000}"/>
    <cellStyle name="Good 5" xfId="14666" xr:uid="{00000000-0005-0000-0000-00003D390000}"/>
    <cellStyle name="Green" xfId="14667" xr:uid="{00000000-0005-0000-0000-00003E390000}"/>
    <cellStyle name="Grey" xfId="14668" xr:uid="{00000000-0005-0000-0000-00003F390000}"/>
    <cellStyle name="Grey 2" xfId="14669" xr:uid="{00000000-0005-0000-0000-000040390000}"/>
    <cellStyle name="Grey_Summary by team &amp; cost category" xfId="14670" xr:uid="{00000000-0005-0000-0000-000041390000}"/>
    <cellStyle name="GreybarHeader" xfId="14671" xr:uid="{00000000-0005-0000-0000-000042390000}"/>
    <cellStyle name="GreybarHeader 2" xfId="14672" xr:uid="{00000000-0005-0000-0000-000043390000}"/>
    <cellStyle name="Group Headings" xfId="14673" xr:uid="{00000000-0005-0000-0000-000044390000}"/>
    <cellStyle name="GS Blue" xfId="14674" xr:uid="{00000000-0005-0000-0000-000045390000}"/>
    <cellStyle name="h" xfId="14675" xr:uid="{00000000-0005-0000-0000-000046390000}"/>
    <cellStyle name="H 2" xfId="14676" xr:uid="{00000000-0005-0000-0000-000047390000}"/>
    <cellStyle name="H_1998_col_head" xfId="14677" xr:uid="{00000000-0005-0000-0000-000048390000}"/>
    <cellStyle name="H_1998_col_head_CSC July 24" xfId="14678" xr:uid="{00000000-0005-0000-0000-000049390000}"/>
    <cellStyle name="H_1998_col_head_CSC July 24_03_ Clean LBO Model" xfId="14679" xr:uid="{00000000-0005-0000-0000-00004A390000}"/>
    <cellStyle name="H_1998_col_head_CSC July 24_05_ Clean LBO Model" xfId="14680" xr:uid="{00000000-0005-0000-0000-00004B390000}"/>
    <cellStyle name="H_1998_col_head_CSC July 24_08 Valuation Model incl. new BP" xfId="14681" xr:uid="{00000000-0005-0000-0000-00004C390000}"/>
    <cellStyle name="H_1998_col_head_CSC July 24_09 Valuation Model incl. new BP" xfId="14682" xr:uid="{00000000-0005-0000-0000-00004D390000}"/>
    <cellStyle name="H_1998_col_head_CSC July 24_13 Valuation Model incl. new BP" xfId="14683" xr:uid="{00000000-0005-0000-0000-00004E390000}"/>
    <cellStyle name="H_1998_col_head_CSC July 24_14 Valuation Model incl. new BP" xfId="14684" xr:uid="{00000000-0005-0000-0000-00004F390000}"/>
    <cellStyle name="H_1998_col_head_CSC July 24_15_ Clean LBO Model" xfId="14685" xr:uid="{00000000-0005-0000-0000-000050390000}"/>
    <cellStyle name="H_1998_col_head_CSC July 24_20 Valuation Model incl. new BP" xfId="14686" xr:uid="{00000000-0005-0000-0000-000051390000}"/>
    <cellStyle name="H_1998_col_head_CSC July 24_25 Valuation Model incl. new BP" xfId="14687" xr:uid="{00000000-0005-0000-0000-000052390000}"/>
    <cellStyle name="H_1998_col_head_CSC July 24_33 Valuation Model incl. new BP" xfId="14688" xr:uid="{00000000-0005-0000-0000-000053390000}"/>
    <cellStyle name="H_1998_col_head_CSC July 24_34 Valuation Model incl. new BP" xfId="14689" xr:uid="{00000000-0005-0000-0000-000054390000}"/>
    <cellStyle name="H_1998_col_head_CSC July 24_37 Valuation Model incl. new BP" xfId="14690" xr:uid="{00000000-0005-0000-0000-000055390000}"/>
    <cellStyle name="H_1998_col_head_CSC July 24_38 Valuation Model incl. new BP" xfId="14691" xr:uid="{00000000-0005-0000-0000-000056390000}"/>
    <cellStyle name="H_1998_col_head_CSC July 24_39 Valuation Model incl. new BP" xfId="14692" xr:uid="{00000000-0005-0000-0000-000057390000}"/>
    <cellStyle name="H_1998_col_head_CSC July 24_40 Valuation Model incl. new BP" xfId="14693" xr:uid="{00000000-0005-0000-0000-000058390000}"/>
    <cellStyle name="H_1998_col_head_CSC July 24_44 Valuation Model incl. new BP" xfId="14694" xr:uid="{00000000-0005-0000-0000-000059390000}"/>
    <cellStyle name="H_1999_col_head" xfId="14695" xr:uid="{00000000-0005-0000-0000-00005A390000}"/>
    <cellStyle name="H1_1998 figures" xfId="14696" xr:uid="{00000000-0005-0000-0000-00005B390000}"/>
    <cellStyle name="hard no" xfId="14697" xr:uid="{00000000-0005-0000-0000-00005C390000}"/>
    <cellStyle name="hard no 2" xfId="14698" xr:uid="{00000000-0005-0000-0000-00005D390000}"/>
    <cellStyle name="hard no." xfId="14699" xr:uid="{00000000-0005-0000-0000-00005E390000}"/>
    <cellStyle name="hard no. 2" xfId="14700" xr:uid="{00000000-0005-0000-0000-00005F390000}"/>
    <cellStyle name="Hard Percent" xfId="14701" xr:uid="{00000000-0005-0000-0000-000060390000}"/>
    <cellStyle name="HEADER" xfId="14702" xr:uid="{00000000-0005-0000-0000-000061390000}"/>
    <cellStyle name="Header1" xfId="14703" xr:uid="{00000000-0005-0000-0000-000062390000}"/>
    <cellStyle name="Header1 2" xfId="14704" xr:uid="{00000000-0005-0000-0000-000063390000}"/>
    <cellStyle name="Header2" xfId="14705" xr:uid="{00000000-0005-0000-0000-000064390000}"/>
    <cellStyle name="Header2 2" xfId="14706" xr:uid="{00000000-0005-0000-0000-000065390000}"/>
    <cellStyle name="headin - Style4" xfId="14707" xr:uid="{00000000-0005-0000-0000-000066390000}"/>
    <cellStyle name="Heading" xfId="14708" xr:uid="{00000000-0005-0000-0000-000067390000}"/>
    <cellStyle name="Heading 1 2" xfId="14709" xr:uid="{00000000-0005-0000-0000-000068390000}"/>
    <cellStyle name="Heading 1 3" xfId="14710" xr:uid="{00000000-0005-0000-0000-000069390000}"/>
    <cellStyle name="Heading 1 3 2" xfId="14711" xr:uid="{00000000-0005-0000-0000-00006A390000}"/>
    <cellStyle name="Heading 1 4" xfId="14712" xr:uid="{00000000-0005-0000-0000-00006B390000}"/>
    <cellStyle name="Heading 1 5" xfId="14713" xr:uid="{00000000-0005-0000-0000-00006C390000}"/>
    <cellStyle name="Heading 2 2" xfId="14714" xr:uid="{00000000-0005-0000-0000-00006D390000}"/>
    <cellStyle name="Heading 2 3" xfId="14715" xr:uid="{00000000-0005-0000-0000-00006E390000}"/>
    <cellStyle name="Heading 2 3 2" xfId="14716" xr:uid="{00000000-0005-0000-0000-00006F390000}"/>
    <cellStyle name="Heading 2 4" xfId="14717" xr:uid="{00000000-0005-0000-0000-000070390000}"/>
    <cellStyle name="Heading 2 5" xfId="14718" xr:uid="{00000000-0005-0000-0000-000071390000}"/>
    <cellStyle name="Heading 3 2" xfId="14719" xr:uid="{00000000-0005-0000-0000-000072390000}"/>
    <cellStyle name="Heading 3 3" xfId="14720" xr:uid="{00000000-0005-0000-0000-000073390000}"/>
    <cellStyle name="Heading 3 3 2" xfId="14721" xr:uid="{00000000-0005-0000-0000-000074390000}"/>
    <cellStyle name="Heading 3 4" xfId="14722" xr:uid="{00000000-0005-0000-0000-000075390000}"/>
    <cellStyle name="Heading 3 5" xfId="14723" xr:uid="{00000000-0005-0000-0000-000076390000}"/>
    <cellStyle name="Heading 4 2" xfId="14724" xr:uid="{00000000-0005-0000-0000-000077390000}"/>
    <cellStyle name="Heading 4 3" xfId="14725" xr:uid="{00000000-0005-0000-0000-000078390000}"/>
    <cellStyle name="Heading 5" xfId="14726" xr:uid="{00000000-0005-0000-0000-000079390000}"/>
    <cellStyle name="Heading column" xfId="14727" xr:uid="{00000000-0005-0000-0000-00007A390000}"/>
    <cellStyle name="Heading column 2" xfId="14728" xr:uid="{00000000-0005-0000-0000-00007B390000}"/>
    <cellStyle name="Heading I" xfId="14729" xr:uid="{00000000-0005-0000-0000-00007C390000}"/>
    <cellStyle name="Heading1" xfId="14730" xr:uid="{00000000-0005-0000-0000-00007D390000}"/>
    <cellStyle name="heading2" xfId="14731" xr:uid="{00000000-0005-0000-0000-00007E390000}"/>
    <cellStyle name="Headings" xfId="14732" xr:uid="{00000000-0005-0000-0000-00007F390000}"/>
    <cellStyle name="Headings 2" xfId="14733" xr:uid="{00000000-0005-0000-0000-000080390000}"/>
    <cellStyle name="Headline1" xfId="14734" xr:uid="{00000000-0005-0000-0000-000081390000}"/>
    <cellStyle name="Headline2" xfId="14735" xr:uid="{00000000-0005-0000-0000-000082390000}"/>
    <cellStyle name="Headline3" xfId="14736" xr:uid="{00000000-0005-0000-0000-000083390000}"/>
    <cellStyle name="Helv" xfId="14737" xr:uid="{00000000-0005-0000-0000-000084390000}"/>
    <cellStyle name="Hidden Decimal 0,00" xfId="14738" xr:uid="{00000000-0005-0000-0000-000085390000}"/>
    <cellStyle name="Hide" xfId="14739" xr:uid="{00000000-0005-0000-0000-000086390000}"/>
    <cellStyle name="Highlight" xfId="14740" xr:uid="{00000000-0005-0000-0000-000087390000}"/>
    <cellStyle name="Hyperlink 2" xfId="14741" xr:uid="{00000000-0005-0000-0000-000088390000}"/>
    <cellStyle name="ICGHeader" xfId="14742" xr:uid="{00000000-0005-0000-0000-000089390000}"/>
    <cellStyle name="Incomplete" xfId="14743" xr:uid="{00000000-0005-0000-0000-00008A390000}"/>
    <cellStyle name="Incomplete 2" xfId="14744" xr:uid="{00000000-0005-0000-0000-00008B390000}"/>
    <cellStyle name="Incomplete_Summary by team &amp; cost category" xfId="14745" xr:uid="{00000000-0005-0000-0000-00008C390000}"/>
    <cellStyle name="Indirect Reference" xfId="14746" xr:uid="{00000000-0005-0000-0000-00008D390000}"/>
    <cellStyle name="Input %" xfId="14747" xr:uid="{00000000-0005-0000-0000-00008E390000}"/>
    <cellStyle name="Input (estimate)" xfId="14748" xr:uid="{00000000-0005-0000-0000-00008F390000}"/>
    <cellStyle name="Input [%]" xfId="14749" xr:uid="{00000000-0005-0000-0000-000090390000}"/>
    <cellStyle name="Input [%] 2" xfId="14750" xr:uid="{00000000-0005-0000-0000-000091390000}"/>
    <cellStyle name="Input [%0]" xfId="14751" xr:uid="{00000000-0005-0000-0000-000092390000}"/>
    <cellStyle name="Input [%0] 2" xfId="14752" xr:uid="{00000000-0005-0000-0000-000093390000}"/>
    <cellStyle name="Input [%00]" xfId="14753" xr:uid="{00000000-0005-0000-0000-000094390000}"/>
    <cellStyle name="Input [%00] 2" xfId="14754" xr:uid="{00000000-0005-0000-0000-000095390000}"/>
    <cellStyle name="Input [0]" xfId="14755" xr:uid="{00000000-0005-0000-0000-000096390000}"/>
    <cellStyle name="Input [0] 2" xfId="14756" xr:uid="{00000000-0005-0000-0000-000097390000}"/>
    <cellStyle name="Input [00]" xfId="14757" xr:uid="{00000000-0005-0000-0000-000098390000}"/>
    <cellStyle name="Input [00] 2" xfId="14758" xr:uid="{00000000-0005-0000-0000-000099390000}"/>
    <cellStyle name="Input [yellow]" xfId="14759" xr:uid="{00000000-0005-0000-0000-00009A390000}"/>
    <cellStyle name="Input [yellow] 2" xfId="14760" xr:uid="{00000000-0005-0000-0000-00009B390000}"/>
    <cellStyle name="Input [yellow] 3" xfId="14761" xr:uid="{00000000-0005-0000-0000-00009C390000}"/>
    <cellStyle name="Input [yellow]_Summary by team &amp; cost category" xfId="14762" xr:uid="{00000000-0005-0000-0000-00009D390000}"/>
    <cellStyle name="Input 0" xfId="14763" xr:uid="{00000000-0005-0000-0000-00009E390000}"/>
    <cellStyle name="Input 0,0" xfId="14764" xr:uid="{00000000-0005-0000-0000-00009F390000}"/>
    <cellStyle name="Input 10" xfId="14765" xr:uid="{00000000-0005-0000-0000-0000A0390000}"/>
    <cellStyle name="Input 11" xfId="14766" xr:uid="{00000000-0005-0000-0000-0000A1390000}"/>
    <cellStyle name="Input 12" xfId="14767" xr:uid="{00000000-0005-0000-0000-0000A2390000}"/>
    <cellStyle name="Input 13" xfId="14768" xr:uid="{00000000-0005-0000-0000-0000A3390000}"/>
    <cellStyle name="Input 14" xfId="14769" xr:uid="{00000000-0005-0000-0000-0000A4390000}"/>
    <cellStyle name="Input 15" xfId="14770" xr:uid="{00000000-0005-0000-0000-0000A5390000}"/>
    <cellStyle name="Input 16" xfId="14771" xr:uid="{00000000-0005-0000-0000-0000A6390000}"/>
    <cellStyle name="Input 2" xfId="14772" xr:uid="{00000000-0005-0000-0000-0000A7390000}"/>
    <cellStyle name="Input 3" xfId="14773" xr:uid="{00000000-0005-0000-0000-0000A8390000}"/>
    <cellStyle name="Input 3 2" xfId="14774" xr:uid="{00000000-0005-0000-0000-0000A9390000}"/>
    <cellStyle name="Input 4" xfId="14775" xr:uid="{00000000-0005-0000-0000-0000AA390000}"/>
    <cellStyle name="Input 4 2" xfId="14776" xr:uid="{00000000-0005-0000-0000-0000AB390000}"/>
    <cellStyle name="Input 5" xfId="14777" xr:uid="{00000000-0005-0000-0000-0000AC390000}"/>
    <cellStyle name="Input 6" xfId="14778" xr:uid="{00000000-0005-0000-0000-0000AD390000}"/>
    <cellStyle name="Input 7" xfId="14779" xr:uid="{00000000-0005-0000-0000-0000AE390000}"/>
    <cellStyle name="Input 8" xfId="14780" xr:uid="{00000000-0005-0000-0000-0000AF390000}"/>
    <cellStyle name="Input 9" xfId="14781" xr:uid="{00000000-0005-0000-0000-0000B0390000}"/>
    <cellStyle name="Input Cells" xfId="14782" xr:uid="{00000000-0005-0000-0000-0000B1390000}"/>
    <cellStyle name="Input Data" xfId="3" xr:uid="{00000000-0005-0000-0000-0000B2390000}"/>
    <cellStyle name="Input Data 2" xfId="14783" xr:uid="{00000000-0005-0000-0000-0000B3390000}"/>
    <cellStyle name="Input Decimal 0" xfId="14784" xr:uid="{00000000-0005-0000-0000-0000B4390000}"/>
    <cellStyle name="Input Decimal 0,00" xfId="14785" xr:uid="{00000000-0005-0000-0000-0000B5390000}"/>
    <cellStyle name="Input Decimal 0_7.2.3. CAPEX" xfId="14786" xr:uid="{00000000-0005-0000-0000-0000B6390000}"/>
    <cellStyle name="Input from Analysys" xfId="14787" xr:uid="{00000000-0005-0000-0000-0000B7390000}"/>
    <cellStyle name="Input from CETI" xfId="14788" xr:uid="{00000000-0005-0000-0000-0000B8390000}"/>
    <cellStyle name="Input Link" xfId="14789" xr:uid="{00000000-0005-0000-0000-0000B9390000}"/>
    <cellStyle name="Input optional" xfId="14790" xr:uid="{00000000-0005-0000-0000-0000BA390000}"/>
    <cellStyle name="input percent" xfId="14791" xr:uid="{00000000-0005-0000-0000-0000BB390000}"/>
    <cellStyle name="Input Percent 0" xfId="14792" xr:uid="{00000000-0005-0000-0000-0000BC390000}"/>
    <cellStyle name="Input Percent 0,00" xfId="14793" xr:uid="{00000000-0005-0000-0000-0000BD390000}"/>
    <cellStyle name="Input Percent 0_7.2.3. CAPEX" xfId="14794" xr:uid="{00000000-0005-0000-0000-0000BE390000}"/>
    <cellStyle name="input percent_CSC July 24" xfId="14795" xr:uid="{00000000-0005-0000-0000-0000BF390000}"/>
    <cellStyle name="input%" xfId="14796" xr:uid="{00000000-0005-0000-0000-0000C0390000}"/>
    <cellStyle name="input% 2" xfId="14797" xr:uid="{00000000-0005-0000-0000-0000C1390000}"/>
    <cellStyle name="input% 3" xfId="14798" xr:uid="{00000000-0005-0000-0000-0000C2390000}"/>
    <cellStyle name="input%_Summary by team &amp; cost category" xfId="14799" xr:uid="{00000000-0005-0000-0000-0000C3390000}"/>
    <cellStyle name="InputBlueFont" xfId="14800" xr:uid="{00000000-0005-0000-0000-0000C4390000}"/>
    <cellStyle name="InputBlueFont 2" xfId="14801" xr:uid="{00000000-0005-0000-0000-0000C5390000}"/>
    <cellStyle name="InputBlueFont_Summary by team &amp; cost category" xfId="14802" xr:uid="{00000000-0005-0000-0000-0000C6390000}"/>
    <cellStyle name="InputBlueFontLocked" xfId="14803" xr:uid="{00000000-0005-0000-0000-0000C7390000}"/>
    <cellStyle name="InputBlueFontLocked 2" xfId="14804" xr:uid="{00000000-0005-0000-0000-0000C8390000}"/>
    <cellStyle name="InputBlueFontLocked_Summary by team &amp; cost category" xfId="14805" xr:uid="{00000000-0005-0000-0000-0000C9390000}"/>
    <cellStyle name="InputNegative" xfId="14806" xr:uid="{00000000-0005-0000-0000-0000CA390000}"/>
    <cellStyle name="InputNumberA" xfId="14807" xr:uid="{00000000-0005-0000-0000-0000CB390000}"/>
    <cellStyle name="InputNumberB" xfId="14808" xr:uid="{00000000-0005-0000-0000-0000CC390000}"/>
    <cellStyle name="InputPercent" xfId="14809" xr:uid="{00000000-0005-0000-0000-0000CD390000}"/>
    <cellStyle name="InputPercentA" xfId="14810" xr:uid="{00000000-0005-0000-0000-0000CE390000}"/>
    <cellStyle name="InputPercentB" xfId="14811" xr:uid="{00000000-0005-0000-0000-0000CF390000}"/>
    <cellStyle name="Inputs" xfId="14812" xr:uid="{00000000-0005-0000-0000-0000D0390000}"/>
    <cellStyle name="Instructions" xfId="14813" xr:uid="{00000000-0005-0000-0000-0000D1390000}"/>
    <cellStyle name="Integer" xfId="14814" xr:uid="{00000000-0005-0000-0000-0000D2390000}"/>
    <cellStyle name="ItalicHeader" xfId="14815" xr:uid="{00000000-0005-0000-0000-0000D3390000}"/>
    <cellStyle name="Item" xfId="14816" xr:uid="{00000000-0005-0000-0000-0000D4390000}"/>
    <cellStyle name="Item 2" xfId="14817" xr:uid="{00000000-0005-0000-0000-0000D5390000}"/>
    <cellStyle name="Item_Summary by team &amp; cost category" xfId="14818" xr:uid="{00000000-0005-0000-0000-0000D6390000}"/>
    <cellStyle name="ItemTypeClass" xfId="14819" xr:uid="{00000000-0005-0000-0000-0000D7390000}"/>
    <cellStyle name="Jason" xfId="14820" xr:uid="{00000000-0005-0000-0000-0000D8390000}"/>
    <cellStyle name="Joe" xfId="14821" xr:uid="{00000000-0005-0000-0000-0000D9390000}"/>
    <cellStyle name="Komma_p&amp;l (2)" xfId="14822" xr:uid="{00000000-0005-0000-0000-0000DA390000}"/>
    <cellStyle name="Konten" xfId="14823" xr:uid="{00000000-0005-0000-0000-0000DB390000}"/>
    <cellStyle name="Label" xfId="14824" xr:uid="{00000000-0005-0000-0000-0000DC390000}"/>
    <cellStyle name="Lable8Left" xfId="14825" xr:uid="{00000000-0005-0000-0000-0000DD390000}"/>
    <cellStyle name="lead" xfId="14826" xr:uid="{00000000-0005-0000-0000-0000DE390000}"/>
    <cellStyle name="LINEUP - Style6" xfId="14827" xr:uid="{00000000-0005-0000-0000-0000DF390000}"/>
    <cellStyle name="Link_addon" xfId="14828" xr:uid="{00000000-0005-0000-0000-0000E0390000}"/>
    <cellStyle name="linked" xfId="14829" xr:uid="{00000000-0005-0000-0000-0000E1390000}"/>
    <cellStyle name="Linked Cell 2" xfId="14830" xr:uid="{00000000-0005-0000-0000-0000E2390000}"/>
    <cellStyle name="Linked Cell 3" xfId="14831" xr:uid="{00000000-0005-0000-0000-0000E3390000}"/>
    <cellStyle name="Linked Cell 3 2" xfId="14832" xr:uid="{00000000-0005-0000-0000-0000E4390000}"/>
    <cellStyle name="Linked Cell 4" xfId="14833" xr:uid="{00000000-0005-0000-0000-0000E5390000}"/>
    <cellStyle name="Linked Cell 4 2" xfId="14834" xr:uid="{00000000-0005-0000-0000-0000E6390000}"/>
    <cellStyle name="Linked Cell 5" xfId="14835" xr:uid="{00000000-0005-0000-0000-0000E7390000}"/>
    <cellStyle name="LN" xfId="14836" xr:uid="{00000000-0005-0000-0000-0000E8390000}"/>
    <cellStyle name="m" xfId="14837" xr:uid="{00000000-0005-0000-0000-0000E9390000}"/>
    <cellStyle name="Main Title" xfId="14838" xr:uid="{00000000-0005-0000-0000-0000EA390000}"/>
    <cellStyle name="Mainhead" xfId="14839" xr:uid="{00000000-0005-0000-0000-0000EB390000}"/>
    <cellStyle name="McFormBody" xfId="14840" xr:uid="{00000000-0005-0000-0000-0000EC390000}"/>
    <cellStyle name="McFormBody 2" xfId="14841" xr:uid="{00000000-0005-0000-0000-0000ED390000}"/>
    <cellStyle name="McFormBody_Summary by team &amp; cost category" xfId="14842" xr:uid="{00000000-0005-0000-0000-0000EE390000}"/>
    <cellStyle name="MCNewReport" xfId="14843" xr:uid="{00000000-0005-0000-0000-0000EF390000}"/>
    <cellStyle name="MCReport" xfId="14844" xr:uid="{00000000-0005-0000-0000-0000F0390000}"/>
    <cellStyle name="MCReport 2" xfId="14845" xr:uid="{00000000-0005-0000-0000-0000F1390000}"/>
    <cellStyle name="MCReport 2 2" xfId="14846" xr:uid="{00000000-0005-0000-0000-0000F2390000}"/>
    <cellStyle name="MCReport 2 2 2" xfId="14847" xr:uid="{00000000-0005-0000-0000-0000F3390000}"/>
    <cellStyle name="MCReport 2 2 3" xfId="14848" xr:uid="{00000000-0005-0000-0000-0000F4390000}"/>
    <cellStyle name="MCReport 2 3" xfId="14849" xr:uid="{00000000-0005-0000-0000-0000F5390000}"/>
    <cellStyle name="MCReport 2 4" xfId="14850" xr:uid="{00000000-0005-0000-0000-0000F6390000}"/>
    <cellStyle name="MCReport 3" xfId="14851" xr:uid="{00000000-0005-0000-0000-0000F7390000}"/>
    <cellStyle name="MCReport 4" xfId="14852" xr:uid="{00000000-0005-0000-0000-0000F8390000}"/>
    <cellStyle name="Migliaia (0)" xfId="14853" xr:uid="{00000000-0005-0000-0000-0000F9390000}"/>
    <cellStyle name="Migliaia (0) 2" xfId="14854" xr:uid="{00000000-0005-0000-0000-0000FA390000}"/>
    <cellStyle name="Migliaia_Bilancio PMT 02-06 al 3 Gennaio" xfId="14855" xr:uid="{00000000-0005-0000-0000-0000FB390000}"/>
    <cellStyle name="mike" xfId="14856" xr:uid="{00000000-0005-0000-0000-0000FC390000}"/>
    <cellStyle name="mike%" xfId="14857" xr:uid="{00000000-0005-0000-0000-0000FD390000}"/>
    <cellStyle name="mike_CSC July 24" xfId="14858" xr:uid="{00000000-0005-0000-0000-0000FE390000}"/>
    <cellStyle name="Millares [0]_AUDIO" xfId="14859" xr:uid="{00000000-0005-0000-0000-0000FF390000}"/>
    <cellStyle name="Millares_AIRTEL08" xfId="14860" xr:uid="{00000000-0005-0000-0000-0000003A0000}"/>
    <cellStyle name="Milliers [0]_Basis" xfId="14861" xr:uid="{00000000-0005-0000-0000-0000013A0000}"/>
    <cellStyle name="Milliers O2K" xfId="14862" xr:uid="{00000000-0005-0000-0000-0000023A0000}"/>
    <cellStyle name="Milliers O2K 2" xfId="14863" xr:uid="{00000000-0005-0000-0000-0000033A0000}"/>
    <cellStyle name="Milliers_Basis" xfId="14864" xr:uid="{00000000-0005-0000-0000-0000043A0000}"/>
    <cellStyle name="Millions" xfId="14865" xr:uid="{00000000-0005-0000-0000-0000053A0000}"/>
    <cellStyle name="Model" xfId="14866" xr:uid="{00000000-0005-0000-0000-0000063A0000}"/>
    <cellStyle name="Model 2" xfId="14867" xr:uid="{00000000-0005-0000-0000-0000073A0000}"/>
    <cellStyle name="Moneda [0]_AUDIO" xfId="14868" xr:uid="{00000000-0005-0000-0000-0000083A0000}"/>
    <cellStyle name="Moneda_AIRTEL08" xfId="14869" xr:uid="{00000000-0005-0000-0000-0000093A0000}"/>
    <cellStyle name="Monétaire [0]_Basis" xfId="14870" xr:uid="{00000000-0005-0000-0000-00000A3A0000}"/>
    <cellStyle name="Monétaire_Basis" xfId="14871" xr:uid="{00000000-0005-0000-0000-00000B3A0000}"/>
    <cellStyle name="Monetario" xfId="14872" xr:uid="{00000000-0005-0000-0000-00000C3A0000}"/>
    <cellStyle name="Monetario0" xfId="14873" xr:uid="{00000000-0005-0000-0000-00000D3A0000}"/>
    <cellStyle name="MS_English" xfId="14874" xr:uid="{00000000-0005-0000-0000-00000E3A0000}"/>
    <cellStyle name="mt" xfId="14875" xr:uid="{00000000-0005-0000-0000-00000F3A0000}"/>
    <cellStyle name="Multiple" xfId="14876" xr:uid="{00000000-0005-0000-0000-0000103A0000}"/>
    <cellStyle name="Multiple1" xfId="14877" xr:uid="{00000000-0005-0000-0000-0000113A0000}"/>
    <cellStyle name="Multiple1 2" xfId="14878" xr:uid="{00000000-0005-0000-0000-0000123A0000}"/>
    <cellStyle name="Multiple1_Summary by team &amp; cost category" xfId="14879" xr:uid="{00000000-0005-0000-0000-0000133A0000}"/>
    <cellStyle name="Name" xfId="14880" xr:uid="{00000000-0005-0000-0000-0000143A0000}"/>
    <cellStyle name="Names" xfId="14881" xr:uid="{00000000-0005-0000-0000-0000153A0000}"/>
    <cellStyle name="Negative" xfId="14882" xr:uid="{00000000-0005-0000-0000-0000163A0000}"/>
    <cellStyle name="Neutral 2" xfId="14883" xr:uid="{00000000-0005-0000-0000-0000173A0000}"/>
    <cellStyle name="Neutral 3" xfId="14884" xr:uid="{00000000-0005-0000-0000-0000183A0000}"/>
    <cellStyle name="Neutral 3 2" xfId="14885" xr:uid="{00000000-0005-0000-0000-0000193A0000}"/>
    <cellStyle name="Neutral 4" xfId="14886" xr:uid="{00000000-0005-0000-0000-00001A3A0000}"/>
    <cellStyle name="Neutral 4 2" xfId="14887" xr:uid="{00000000-0005-0000-0000-00001B3A0000}"/>
    <cellStyle name="Neutral 5" xfId="14888" xr:uid="{00000000-0005-0000-0000-00001C3A0000}"/>
    <cellStyle name="NEW" xfId="14889" xr:uid="{00000000-0005-0000-0000-00001D3A0000}"/>
    <cellStyle name="NEW 2" xfId="14890" xr:uid="{00000000-0005-0000-0000-00001E3A0000}"/>
    <cellStyle name="NEW 2 2" xfId="14891" xr:uid="{00000000-0005-0000-0000-00001F3A0000}"/>
    <cellStyle name="NEW 2 3" xfId="14892" xr:uid="{00000000-0005-0000-0000-0000203A0000}"/>
    <cellStyle name="NEW 3" xfId="14893" xr:uid="{00000000-0005-0000-0000-0000213A0000}"/>
    <cellStyle name="NEW 4" xfId="14894" xr:uid="{00000000-0005-0000-0000-0000223A0000}"/>
    <cellStyle name="new style" xfId="14895" xr:uid="{00000000-0005-0000-0000-0000233A0000}"/>
    <cellStyle name="NLG" xfId="14896" xr:uid="{00000000-0005-0000-0000-0000243A0000}"/>
    <cellStyle name="no dec" xfId="14897" xr:uid="{00000000-0005-0000-0000-0000253A0000}"/>
    <cellStyle name="No Decimal" xfId="14898" xr:uid="{00000000-0005-0000-0000-0000263A0000}"/>
    <cellStyle name="Normaali_Data Local &amp; $" xfId="14899" xr:uid="{00000000-0005-0000-0000-0000273A0000}"/>
    <cellStyle name="Normal" xfId="0" builtinId="0"/>
    <cellStyle name="Normal - Style1" xfId="14900" xr:uid="{00000000-0005-0000-0000-0000293A0000}"/>
    <cellStyle name="Normal (£m)" xfId="14901" xr:uid="{00000000-0005-0000-0000-00002A3A0000}"/>
    <cellStyle name="Normal (£m) 2" xfId="14902" xr:uid="{00000000-0005-0000-0000-00002B3A0000}"/>
    <cellStyle name="Normal (£m)_Summary by team &amp; cost category" xfId="14903" xr:uid="{00000000-0005-0000-0000-00002C3A0000}"/>
    <cellStyle name="Normal [2]" xfId="14904" xr:uid="{00000000-0005-0000-0000-00002D3A0000}"/>
    <cellStyle name="Normal [2] 2" xfId="14905" xr:uid="{00000000-0005-0000-0000-00002E3A0000}"/>
    <cellStyle name="Normal 10" xfId="14906" xr:uid="{00000000-0005-0000-0000-00002F3A0000}"/>
    <cellStyle name="Normal 10 2" xfId="14907" xr:uid="{00000000-0005-0000-0000-0000303A0000}"/>
    <cellStyle name="Normal 10 2 2" xfId="14908" xr:uid="{00000000-0005-0000-0000-0000313A0000}"/>
    <cellStyle name="Normal 10_Covenant Test Rolling 12m" xfId="14909" xr:uid="{00000000-0005-0000-0000-0000323A0000}"/>
    <cellStyle name="Normal 11" xfId="14910" xr:uid="{00000000-0005-0000-0000-0000333A0000}"/>
    <cellStyle name="Normal 11 2" xfId="14911" xr:uid="{00000000-0005-0000-0000-0000343A0000}"/>
    <cellStyle name="Normal 11_Data" xfId="14912" xr:uid="{00000000-0005-0000-0000-0000353A0000}"/>
    <cellStyle name="Normal 113" xfId="14913" xr:uid="{00000000-0005-0000-0000-0000363A0000}"/>
    <cellStyle name="Normal 12" xfId="14914" xr:uid="{00000000-0005-0000-0000-0000373A0000}"/>
    <cellStyle name="Normal 12 2" xfId="14915" xr:uid="{00000000-0005-0000-0000-0000383A0000}"/>
    <cellStyle name="Normal 12_Data" xfId="14916" xr:uid="{00000000-0005-0000-0000-0000393A0000}"/>
    <cellStyle name="Normal 13" xfId="14917" xr:uid="{00000000-0005-0000-0000-00003A3A0000}"/>
    <cellStyle name="Normal 13 2" xfId="14918" xr:uid="{00000000-0005-0000-0000-00003B3A0000}"/>
    <cellStyle name="Normal 13_Data" xfId="14919" xr:uid="{00000000-0005-0000-0000-00003C3A0000}"/>
    <cellStyle name="Normal 14" xfId="14920" xr:uid="{00000000-0005-0000-0000-00003D3A0000}"/>
    <cellStyle name="Normal 14 2" xfId="14921" xr:uid="{00000000-0005-0000-0000-00003E3A0000}"/>
    <cellStyle name="Normal 14_Data" xfId="14922" xr:uid="{00000000-0005-0000-0000-00003F3A0000}"/>
    <cellStyle name="Normal 15" xfId="14923" xr:uid="{00000000-0005-0000-0000-0000403A0000}"/>
    <cellStyle name="Normal 15 2" xfId="14924" xr:uid="{00000000-0005-0000-0000-0000413A0000}"/>
    <cellStyle name="Normal 15_Data" xfId="14925" xr:uid="{00000000-0005-0000-0000-0000423A0000}"/>
    <cellStyle name="Normal 16" xfId="14926" xr:uid="{00000000-0005-0000-0000-0000433A0000}"/>
    <cellStyle name="Normal 16 2" xfId="14927" xr:uid="{00000000-0005-0000-0000-0000443A0000}"/>
    <cellStyle name="Normal 16_Data" xfId="14928" xr:uid="{00000000-0005-0000-0000-0000453A0000}"/>
    <cellStyle name="Normal 17" xfId="14929" xr:uid="{00000000-0005-0000-0000-0000463A0000}"/>
    <cellStyle name="Normal 17 2" xfId="14930" xr:uid="{00000000-0005-0000-0000-0000473A0000}"/>
    <cellStyle name="Normal 18" xfId="14931" xr:uid="{00000000-0005-0000-0000-0000483A0000}"/>
    <cellStyle name="Normal 19" xfId="14932" xr:uid="{00000000-0005-0000-0000-0000493A0000}"/>
    <cellStyle name="Normal 2" xfId="4" xr:uid="{00000000-0005-0000-0000-00004A3A0000}"/>
    <cellStyle name="Normal 2 19" xfId="15829" xr:uid="{00000000-0005-0000-0000-00004B3A0000}"/>
    <cellStyle name="Normal 2 2" xfId="14933" xr:uid="{00000000-0005-0000-0000-00004C3A0000}"/>
    <cellStyle name="Normal 2 2 2" xfId="14934" xr:uid="{00000000-0005-0000-0000-00004D3A0000}"/>
    <cellStyle name="Normal 2 2 2 2" xfId="14935" xr:uid="{00000000-0005-0000-0000-00004E3A0000}"/>
    <cellStyle name="Normal 2 2 2 2 2" xfId="14936" xr:uid="{00000000-0005-0000-0000-00004F3A0000}"/>
    <cellStyle name="Normal 2 2 2 3" xfId="14937" xr:uid="{00000000-0005-0000-0000-0000503A0000}"/>
    <cellStyle name="Normal 2 2 2 3 2" xfId="14938" xr:uid="{00000000-0005-0000-0000-0000513A0000}"/>
    <cellStyle name="Normal 2 2 2 4" xfId="14939" xr:uid="{00000000-0005-0000-0000-0000523A0000}"/>
    <cellStyle name="Normal 2 2 3" xfId="14940" xr:uid="{00000000-0005-0000-0000-0000533A0000}"/>
    <cellStyle name="Normal 2 2 3 2" xfId="14941" xr:uid="{00000000-0005-0000-0000-0000543A0000}"/>
    <cellStyle name="Normal 2 2 4" xfId="14942" xr:uid="{00000000-0005-0000-0000-0000553A0000}"/>
    <cellStyle name="Normal 2 2 5" xfId="14943" xr:uid="{00000000-0005-0000-0000-0000563A0000}"/>
    <cellStyle name="Normal 2 2 5 2" xfId="14944" xr:uid="{00000000-0005-0000-0000-0000573A0000}"/>
    <cellStyle name="Normal 2 2 6" xfId="14945" xr:uid="{00000000-0005-0000-0000-0000583A0000}"/>
    <cellStyle name="Normal 2 2 6 2" xfId="14946" xr:uid="{00000000-0005-0000-0000-0000593A0000}"/>
    <cellStyle name="Normal 2 3" xfId="5" xr:uid="{00000000-0005-0000-0000-00005A3A0000}"/>
    <cellStyle name="Normal 2 3 2" xfId="14947" xr:uid="{00000000-0005-0000-0000-00005B3A0000}"/>
    <cellStyle name="Normal 2 3 2 2" xfId="14948" xr:uid="{00000000-0005-0000-0000-00005C3A0000}"/>
    <cellStyle name="Normal 2 3 3" xfId="14949" xr:uid="{00000000-0005-0000-0000-00005D3A0000}"/>
    <cellStyle name="Normal 2 3 3 2" xfId="14950" xr:uid="{00000000-0005-0000-0000-00005E3A0000}"/>
    <cellStyle name="Normal 2 3 4" xfId="14951" xr:uid="{00000000-0005-0000-0000-00005F3A0000}"/>
    <cellStyle name="Normal 2 3 4 2" xfId="14952" xr:uid="{00000000-0005-0000-0000-0000603A0000}"/>
    <cellStyle name="Normal 2 3 4 3" xfId="14953" xr:uid="{00000000-0005-0000-0000-0000613A0000}"/>
    <cellStyle name="Normal 2 3 5" xfId="14954" xr:uid="{00000000-0005-0000-0000-0000623A0000}"/>
    <cellStyle name="Normal 2 3 6" xfId="14955" xr:uid="{00000000-0005-0000-0000-0000633A0000}"/>
    <cellStyle name="Normal 2 3 7" xfId="14" xr:uid="{00000000-0005-0000-0000-0000643A0000}"/>
    <cellStyle name="Normal 2 3 8" xfId="14956" xr:uid="{00000000-0005-0000-0000-0000653A0000}"/>
    <cellStyle name="Normal 2 37" xfId="14957" xr:uid="{00000000-0005-0000-0000-0000663A0000}"/>
    <cellStyle name="Normal 2 4" xfId="14958" xr:uid="{00000000-0005-0000-0000-0000673A0000}"/>
    <cellStyle name="Normal 2 4 2" xfId="14959" xr:uid="{00000000-0005-0000-0000-0000683A0000}"/>
    <cellStyle name="Normal 2 4 2 2" xfId="14960" xr:uid="{00000000-0005-0000-0000-0000693A0000}"/>
    <cellStyle name="Normal 2 4 3" xfId="14961" xr:uid="{00000000-0005-0000-0000-00006A3A0000}"/>
    <cellStyle name="Normal 2 4 3 2" xfId="14962" xr:uid="{00000000-0005-0000-0000-00006B3A0000}"/>
    <cellStyle name="Normal 2 4 4" xfId="14963" xr:uid="{00000000-0005-0000-0000-00006C3A0000}"/>
    <cellStyle name="Normal 2 4 5" xfId="14964" xr:uid="{00000000-0005-0000-0000-00006D3A0000}"/>
    <cellStyle name="Normal 2 5" xfId="6" xr:uid="{00000000-0005-0000-0000-00006E3A0000}"/>
    <cellStyle name="Normal 2 6" xfId="14965" xr:uid="{00000000-0005-0000-0000-00006F3A0000}"/>
    <cellStyle name="Normal 2 7" xfId="14966" xr:uid="{00000000-0005-0000-0000-0000703A0000}"/>
    <cellStyle name="Normal 2 7 2" xfId="14967" xr:uid="{00000000-0005-0000-0000-0000713A0000}"/>
    <cellStyle name="Normal 2 8" xfId="15827" xr:uid="{00000000-0005-0000-0000-0000723A0000}"/>
    <cellStyle name="Normal 2_CAP PPL" xfId="14968" xr:uid="{00000000-0005-0000-0000-0000733A0000}"/>
    <cellStyle name="Normal 20" xfId="14969" xr:uid="{00000000-0005-0000-0000-0000743A0000}"/>
    <cellStyle name="Normal 21" xfId="14970" xr:uid="{00000000-0005-0000-0000-0000753A0000}"/>
    <cellStyle name="Normal 22" xfId="14971" xr:uid="{00000000-0005-0000-0000-0000763A0000}"/>
    <cellStyle name="Normal 224" xfId="14972" xr:uid="{00000000-0005-0000-0000-0000773A0000}"/>
    <cellStyle name="Normal 225" xfId="14973" xr:uid="{00000000-0005-0000-0000-0000783A0000}"/>
    <cellStyle name="Normal 23" xfId="14974" xr:uid="{00000000-0005-0000-0000-0000793A0000}"/>
    <cellStyle name="Normal 236" xfId="14975" xr:uid="{00000000-0005-0000-0000-00007A3A0000}"/>
    <cellStyle name="Normal 239" xfId="14976" xr:uid="{00000000-0005-0000-0000-00007B3A0000}"/>
    <cellStyle name="Normal 24" xfId="14977" xr:uid="{00000000-0005-0000-0000-00007C3A0000}"/>
    <cellStyle name="Normal 25" xfId="14978" xr:uid="{00000000-0005-0000-0000-00007D3A0000}"/>
    <cellStyle name="Normal 26" xfId="14979" xr:uid="{00000000-0005-0000-0000-00007E3A0000}"/>
    <cellStyle name="Normal 27" xfId="14980" xr:uid="{00000000-0005-0000-0000-00007F3A0000}"/>
    <cellStyle name="Normal 28" xfId="14981" xr:uid="{00000000-0005-0000-0000-0000803A0000}"/>
    <cellStyle name="Normal 282" xfId="14982" xr:uid="{00000000-0005-0000-0000-0000813A0000}"/>
    <cellStyle name="Normal 29" xfId="14983" xr:uid="{00000000-0005-0000-0000-0000823A0000}"/>
    <cellStyle name="Normal 3" xfId="7" xr:uid="{00000000-0005-0000-0000-0000833A0000}"/>
    <cellStyle name="Normal 3 2" xfId="14984" xr:uid="{00000000-0005-0000-0000-0000843A0000}"/>
    <cellStyle name="Normal 3 3" xfId="14985" xr:uid="{00000000-0005-0000-0000-0000853A0000}"/>
    <cellStyle name="Normal 3 3 2" xfId="14986" xr:uid="{00000000-0005-0000-0000-0000863A0000}"/>
    <cellStyle name="Normal 3 4" xfId="14987" xr:uid="{00000000-0005-0000-0000-0000873A0000}"/>
    <cellStyle name="Normal 3 4 2" xfId="14988" xr:uid="{00000000-0005-0000-0000-0000883A0000}"/>
    <cellStyle name="Normal 3 5" xfId="14989" xr:uid="{00000000-0005-0000-0000-0000893A0000}"/>
    <cellStyle name="Normal 3 6" xfId="14990" xr:uid="{00000000-0005-0000-0000-00008A3A0000}"/>
    <cellStyle name="Normal 3 7" xfId="15828" xr:uid="{00000000-0005-0000-0000-00008B3A0000}"/>
    <cellStyle name="Normal 3 8" xfId="15830" xr:uid="{00000000-0005-0000-0000-00008C3A0000}"/>
    <cellStyle name="Normal 3_8%EIRs" xfId="14991" xr:uid="{00000000-0005-0000-0000-00008D3A0000}"/>
    <cellStyle name="Normal 30" xfId="14992" xr:uid="{00000000-0005-0000-0000-00008E3A0000}"/>
    <cellStyle name="Normal 30 2" xfId="14993" xr:uid="{00000000-0005-0000-0000-00008F3A0000}"/>
    <cellStyle name="Normal 30 2 2" xfId="14994" xr:uid="{00000000-0005-0000-0000-0000903A0000}"/>
    <cellStyle name="Normal 30 2 3" xfId="14995" xr:uid="{00000000-0005-0000-0000-0000913A0000}"/>
    <cellStyle name="Normal 31" xfId="14996" xr:uid="{00000000-0005-0000-0000-0000923A0000}"/>
    <cellStyle name="Normal 31 2" xfId="14997" xr:uid="{00000000-0005-0000-0000-0000933A0000}"/>
    <cellStyle name="Normal 32" xfId="14998" xr:uid="{00000000-0005-0000-0000-0000943A0000}"/>
    <cellStyle name="Normal 33" xfId="14999" xr:uid="{00000000-0005-0000-0000-0000953A0000}"/>
    <cellStyle name="Normal 34" xfId="15000" xr:uid="{00000000-0005-0000-0000-0000963A0000}"/>
    <cellStyle name="Normal 35" xfId="15001" xr:uid="{00000000-0005-0000-0000-0000973A0000}"/>
    <cellStyle name="Normal 36" xfId="8" xr:uid="{00000000-0005-0000-0000-0000983A0000}"/>
    <cellStyle name="Normal 37" xfId="9" xr:uid="{00000000-0005-0000-0000-0000993A0000}"/>
    <cellStyle name="Normal 38" xfId="15002" xr:uid="{00000000-0005-0000-0000-00009A3A0000}"/>
    <cellStyle name="Normal 39" xfId="15003" xr:uid="{00000000-0005-0000-0000-00009B3A0000}"/>
    <cellStyle name="Normal 4" xfId="10" xr:uid="{00000000-0005-0000-0000-00009C3A0000}"/>
    <cellStyle name="Normal 4 2" xfId="15004" xr:uid="{00000000-0005-0000-0000-00009D3A0000}"/>
    <cellStyle name="Normal 4 3" xfId="15005" xr:uid="{00000000-0005-0000-0000-00009E3A0000}"/>
    <cellStyle name="Normal 4_CAP PPL" xfId="15006" xr:uid="{00000000-0005-0000-0000-00009F3A0000}"/>
    <cellStyle name="Normal 40" xfId="15007" xr:uid="{00000000-0005-0000-0000-0000A03A0000}"/>
    <cellStyle name="Normal 40 2" xfId="15008" xr:uid="{00000000-0005-0000-0000-0000A13A0000}"/>
    <cellStyle name="Normal 40 3" xfId="15009" xr:uid="{00000000-0005-0000-0000-0000A23A0000}"/>
    <cellStyle name="Normal 41" xfId="15010" xr:uid="{00000000-0005-0000-0000-0000A33A0000}"/>
    <cellStyle name="Normal 41 2" xfId="15011" xr:uid="{00000000-0005-0000-0000-0000A43A0000}"/>
    <cellStyle name="Normal 42" xfId="15012" xr:uid="{00000000-0005-0000-0000-0000A53A0000}"/>
    <cellStyle name="Normal 43" xfId="15013" xr:uid="{00000000-0005-0000-0000-0000A63A0000}"/>
    <cellStyle name="Normal 44" xfId="15014" xr:uid="{00000000-0005-0000-0000-0000A73A0000}"/>
    <cellStyle name="Normal 45" xfId="15015" xr:uid="{00000000-0005-0000-0000-0000A83A0000}"/>
    <cellStyle name="Normal 46" xfId="15016" xr:uid="{00000000-0005-0000-0000-0000A93A0000}"/>
    <cellStyle name="Normal 47" xfId="15017" xr:uid="{00000000-0005-0000-0000-0000AA3A0000}"/>
    <cellStyle name="Normal 47 2" xfId="15018" xr:uid="{00000000-0005-0000-0000-0000AB3A0000}"/>
    <cellStyle name="Normal 48" xfId="15019" xr:uid="{00000000-0005-0000-0000-0000AC3A0000}"/>
    <cellStyle name="Normal 48 2" xfId="15020" xr:uid="{00000000-0005-0000-0000-0000AD3A0000}"/>
    <cellStyle name="Normal 49" xfId="15021" xr:uid="{00000000-0005-0000-0000-0000AE3A0000}"/>
    <cellStyle name="Normal 49 2" xfId="15022" xr:uid="{00000000-0005-0000-0000-0000AF3A0000}"/>
    <cellStyle name="Normal 5" xfId="15023" xr:uid="{00000000-0005-0000-0000-0000B03A0000}"/>
    <cellStyle name="Normal 5 2" xfId="15024" xr:uid="{00000000-0005-0000-0000-0000B13A0000}"/>
    <cellStyle name="Normal 5 3" xfId="15025" xr:uid="{00000000-0005-0000-0000-0000B23A0000}"/>
    <cellStyle name="Normal 5 4" xfId="15026" xr:uid="{00000000-0005-0000-0000-0000B33A0000}"/>
    <cellStyle name="Normal 5_Data" xfId="15027" xr:uid="{00000000-0005-0000-0000-0000B43A0000}"/>
    <cellStyle name="Normal 50" xfId="15028" xr:uid="{00000000-0005-0000-0000-0000B53A0000}"/>
    <cellStyle name="Normal 51" xfId="15029" xr:uid="{00000000-0005-0000-0000-0000B63A0000}"/>
    <cellStyle name="Normal 51 2" xfId="15030" xr:uid="{00000000-0005-0000-0000-0000B73A0000}"/>
    <cellStyle name="Normal 52" xfId="15031" xr:uid="{00000000-0005-0000-0000-0000B83A0000}"/>
    <cellStyle name="Normal 53" xfId="15032" xr:uid="{00000000-0005-0000-0000-0000B93A0000}"/>
    <cellStyle name="Normal 54" xfId="15033" xr:uid="{00000000-0005-0000-0000-0000BA3A0000}"/>
    <cellStyle name="Normal 55" xfId="15034" xr:uid="{00000000-0005-0000-0000-0000BB3A0000}"/>
    <cellStyle name="Normal 56" xfId="15035" xr:uid="{00000000-0005-0000-0000-0000BC3A0000}"/>
    <cellStyle name="Normal 57" xfId="15036" xr:uid="{00000000-0005-0000-0000-0000BD3A0000}"/>
    <cellStyle name="Normal 58" xfId="15037" xr:uid="{00000000-0005-0000-0000-0000BE3A0000}"/>
    <cellStyle name="Normal 59" xfId="15038" xr:uid="{00000000-0005-0000-0000-0000BF3A0000}"/>
    <cellStyle name="Normal 6" xfId="15039" xr:uid="{00000000-0005-0000-0000-0000C03A0000}"/>
    <cellStyle name="Normal 6 2" xfId="15040" xr:uid="{00000000-0005-0000-0000-0000C13A0000}"/>
    <cellStyle name="Normal 6_Data" xfId="15041" xr:uid="{00000000-0005-0000-0000-0000C23A0000}"/>
    <cellStyle name="Normal 60" xfId="15042" xr:uid="{00000000-0005-0000-0000-0000C33A0000}"/>
    <cellStyle name="Normal 61" xfId="15043" xr:uid="{00000000-0005-0000-0000-0000C43A0000}"/>
    <cellStyle name="Normal 62" xfId="15825" xr:uid="{00000000-0005-0000-0000-0000C53A0000}"/>
    <cellStyle name="Normal 7" xfId="15044" xr:uid="{00000000-0005-0000-0000-0000C63A0000}"/>
    <cellStyle name="Normal 7 2" xfId="15045" xr:uid="{00000000-0005-0000-0000-0000C73A0000}"/>
    <cellStyle name="Normal 7_Data" xfId="15046" xr:uid="{00000000-0005-0000-0000-0000C83A0000}"/>
    <cellStyle name="Normal 71" xfId="15047" xr:uid="{00000000-0005-0000-0000-0000C93A0000}"/>
    <cellStyle name="Normal 8" xfId="15048" xr:uid="{00000000-0005-0000-0000-0000CA3A0000}"/>
    <cellStyle name="Normal 8 2" xfId="15049" xr:uid="{00000000-0005-0000-0000-0000CB3A0000}"/>
    <cellStyle name="Normal 8_Data" xfId="15050" xr:uid="{00000000-0005-0000-0000-0000CC3A0000}"/>
    <cellStyle name="Normal 9" xfId="15051" xr:uid="{00000000-0005-0000-0000-0000CD3A0000}"/>
    <cellStyle name="Normal 9 2" xfId="15052" xr:uid="{00000000-0005-0000-0000-0000CE3A0000}"/>
    <cellStyle name="Normal 9_Covenant Test Rolling 12m" xfId="15053" xr:uid="{00000000-0005-0000-0000-0000CF3A0000}"/>
    <cellStyle name="Normal Bold" xfId="15054" xr:uid="{00000000-0005-0000-0000-0000D03A0000}"/>
    <cellStyle name="Normal Cells" xfId="15055" xr:uid="{00000000-0005-0000-0000-0000D13A0000}"/>
    <cellStyle name="Normal Italics" xfId="15056" xr:uid="{00000000-0005-0000-0000-0000D23A0000}"/>
    <cellStyle name="Normál_Cable" xfId="15057" xr:uid="{00000000-0005-0000-0000-0000D33A0000}"/>
    <cellStyle name="Normal0" xfId="15058" xr:uid="{00000000-0005-0000-0000-0000D43A0000}"/>
    <cellStyle name="Normal1" xfId="15059" xr:uid="{00000000-0005-0000-0000-0000D53A0000}"/>
    <cellStyle name="Normal2" xfId="15060" xr:uid="{00000000-0005-0000-0000-0000D63A0000}"/>
    <cellStyle name="Normale_ca-parita" xfId="15061" xr:uid="{00000000-0005-0000-0000-0000D73A0000}"/>
    <cellStyle name="NormalGB" xfId="15062" xr:uid="{00000000-0005-0000-0000-0000D83A0000}"/>
    <cellStyle name="Normal-HelBold" xfId="15063" xr:uid="{00000000-0005-0000-0000-0000D93A0000}"/>
    <cellStyle name="Normal-HelUnderline" xfId="15064" xr:uid="{00000000-0005-0000-0000-0000DA3A0000}"/>
    <cellStyle name="Normal-Helvetica" xfId="15065" xr:uid="{00000000-0005-0000-0000-0000DB3A0000}"/>
    <cellStyle name="NormalL_Summary_Summary " xfId="15066" xr:uid="{00000000-0005-0000-0000-0000DC3A0000}"/>
    <cellStyle name="normální_DELVITA group 1999 - ?erven" xfId="15067" xr:uid="{00000000-0005-0000-0000-0000DD3A0000}"/>
    <cellStyle name="Normalny_BUD 0304" xfId="15068" xr:uid="{00000000-0005-0000-0000-0000DE3A0000}"/>
    <cellStyle name="Note 2" xfId="15069" xr:uid="{00000000-0005-0000-0000-0000DF3A0000}"/>
    <cellStyle name="Note 2 2" xfId="15070" xr:uid="{00000000-0005-0000-0000-0000E03A0000}"/>
    <cellStyle name="Note 3" xfId="15071" xr:uid="{00000000-0005-0000-0000-0000E13A0000}"/>
    <cellStyle name="Note 3 2" xfId="15072" xr:uid="{00000000-0005-0000-0000-0000E23A0000}"/>
    <cellStyle name="Note 3 2 2" xfId="15073" xr:uid="{00000000-0005-0000-0000-0000E33A0000}"/>
    <cellStyle name="Note 3 2 3" xfId="15074" xr:uid="{00000000-0005-0000-0000-0000E43A0000}"/>
    <cellStyle name="Note 4" xfId="15075" xr:uid="{00000000-0005-0000-0000-0000E53A0000}"/>
    <cellStyle name="Note 5" xfId="15076" xr:uid="{00000000-0005-0000-0000-0000E63A0000}"/>
    <cellStyle name="Notes" xfId="15077" xr:uid="{00000000-0005-0000-0000-0000E73A0000}"/>
    <cellStyle name="Num0Un" xfId="15078" xr:uid="{00000000-0005-0000-0000-0000E83A0000}"/>
    <cellStyle name="Num1" xfId="15079" xr:uid="{00000000-0005-0000-0000-0000E93A0000}"/>
    <cellStyle name="Num1Blue" xfId="15080" xr:uid="{00000000-0005-0000-0000-0000EA3A0000}"/>
    <cellStyle name="Num2" xfId="15081" xr:uid="{00000000-0005-0000-0000-0000EB3A0000}"/>
    <cellStyle name="Num2Un" xfId="15082" xr:uid="{00000000-0005-0000-0000-0000EC3A0000}"/>
    <cellStyle name="Number" xfId="15083" xr:uid="{00000000-0005-0000-0000-0000ED3A0000}"/>
    <cellStyle name="Number1" xfId="15084" xr:uid="{00000000-0005-0000-0000-0000EE3A0000}"/>
    <cellStyle name="NumberFormat" xfId="15085" xr:uid="{00000000-0005-0000-0000-0000EF3A0000}"/>
    <cellStyle name="NumberFormat 2" xfId="15086" xr:uid="{00000000-0005-0000-0000-0000F03A0000}"/>
    <cellStyle name="NumberFormat_Summary by team &amp; cost category" xfId="15087" xr:uid="{00000000-0005-0000-0000-0000F13A0000}"/>
    <cellStyle name="Numbers" xfId="15088" xr:uid="{00000000-0005-0000-0000-0000F23A0000}"/>
    <cellStyle name="Numbers 2" xfId="15089" xr:uid="{00000000-0005-0000-0000-0000F33A0000}"/>
    <cellStyle name="numero input" xfId="15090" xr:uid="{00000000-0005-0000-0000-0000F43A0000}"/>
    <cellStyle name="numero normal" xfId="15091" xr:uid="{00000000-0005-0000-0000-0000F53A0000}"/>
    <cellStyle name="Obsolete" xfId="15092" xr:uid="{00000000-0005-0000-0000-0000F63A0000}"/>
    <cellStyle name="Œ…‹æØ‚è [0.00]_GE 3 MINIMUM" xfId="15093" xr:uid="{00000000-0005-0000-0000-0000F73A0000}"/>
    <cellStyle name="Œ…‹æØ‚è_GE 3 MINIMUM" xfId="15094" xr:uid="{00000000-0005-0000-0000-0000F83A0000}"/>
    <cellStyle name="onedec" xfId="15095" xr:uid="{00000000-0005-0000-0000-0000F93A0000}"/>
    <cellStyle name="onedec 2" xfId="15096" xr:uid="{00000000-0005-0000-0000-0000FA3A0000}"/>
    <cellStyle name="onedec_Summary by team &amp; cost category" xfId="15097" xr:uid="{00000000-0005-0000-0000-0000FB3A0000}"/>
    <cellStyle name="OptionPricerGreyed" xfId="15098" xr:uid="{00000000-0005-0000-0000-0000FC3A0000}"/>
    <cellStyle name="OptionPricerGreyed 2" xfId="15099" xr:uid="{00000000-0005-0000-0000-0000FD3A0000}"/>
    <cellStyle name="OptionPricerVisible" xfId="15100" xr:uid="{00000000-0005-0000-0000-0000FE3A0000}"/>
    <cellStyle name="OptionPricerVisible 2" xfId="15101" xr:uid="{00000000-0005-0000-0000-0000FF3A0000}"/>
    <cellStyle name="Output %" xfId="15102" xr:uid="{00000000-0005-0000-0000-0000003B0000}"/>
    <cellStyle name="Output 10" xfId="15103" xr:uid="{00000000-0005-0000-0000-0000013B0000}"/>
    <cellStyle name="Output 11" xfId="15104" xr:uid="{00000000-0005-0000-0000-0000023B0000}"/>
    <cellStyle name="Output 12" xfId="15105" xr:uid="{00000000-0005-0000-0000-0000033B0000}"/>
    <cellStyle name="Output 13" xfId="15106" xr:uid="{00000000-0005-0000-0000-0000043B0000}"/>
    <cellStyle name="Output 14" xfId="15107" xr:uid="{00000000-0005-0000-0000-0000053B0000}"/>
    <cellStyle name="Output 15" xfId="15108" xr:uid="{00000000-0005-0000-0000-0000063B0000}"/>
    <cellStyle name="Output 16" xfId="15109" xr:uid="{00000000-0005-0000-0000-0000073B0000}"/>
    <cellStyle name="Output 2" xfId="15110" xr:uid="{00000000-0005-0000-0000-0000083B0000}"/>
    <cellStyle name="Output 3" xfId="15111" xr:uid="{00000000-0005-0000-0000-0000093B0000}"/>
    <cellStyle name="Output 3 2" xfId="15112" xr:uid="{00000000-0005-0000-0000-00000A3B0000}"/>
    <cellStyle name="Output 4" xfId="15113" xr:uid="{00000000-0005-0000-0000-00000B3B0000}"/>
    <cellStyle name="Output 4 2" xfId="15114" xr:uid="{00000000-0005-0000-0000-00000C3B0000}"/>
    <cellStyle name="Output 5" xfId="15115" xr:uid="{00000000-0005-0000-0000-00000D3B0000}"/>
    <cellStyle name="Output 6" xfId="15116" xr:uid="{00000000-0005-0000-0000-00000E3B0000}"/>
    <cellStyle name="Output 7" xfId="15117" xr:uid="{00000000-0005-0000-0000-00000F3B0000}"/>
    <cellStyle name="Output 8" xfId="15118" xr:uid="{00000000-0005-0000-0000-0000103B0000}"/>
    <cellStyle name="Output 9" xfId="15119" xr:uid="{00000000-0005-0000-0000-0000113B0000}"/>
    <cellStyle name="Outputs (Locked)" xfId="15120" xr:uid="{00000000-0005-0000-0000-0000123B0000}"/>
    <cellStyle name="p" xfId="15121" xr:uid="{00000000-0005-0000-0000-0000133B0000}"/>
    <cellStyle name="Page header" xfId="15122" xr:uid="{00000000-0005-0000-0000-0000143B0000}"/>
    <cellStyle name="Page Heading Large" xfId="15123" xr:uid="{00000000-0005-0000-0000-0000153B0000}"/>
    <cellStyle name="Page Heading Small" xfId="15124" xr:uid="{00000000-0005-0000-0000-0000163B0000}"/>
    <cellStyle name="Page Number" xfId="15125" xr:uid="{00000000-0005-0000-0000-0000173B0000}"/>
    <cellStyle name="Page Number 2" xfId="15126" xr:uid="{00000000-0005-0000-0000-0000183B0000}"/>
    <cellStyle name="Page Number_Summary by team &amp; cost category" xfId="15127" xr:uid="{00000000-0005-0000-0000-0000193B0000}"/>
    <cellStyle name="pb_table_format_total" xfId="15128" xr:uid="{00000000-0005-0000-0000-00001A3B0000}"/>
    <cellStyle name="pc1" xfId="15129" xr:uid="{00000000-0005-0000-0000-00001B3B0000}"/>
    <cellStyle name="pc1 2" xfId="15130" xr:uid="{00000000-0005-0000-0000-00001C3B0000}"/>
    <cellStyle name="pcent" xfId="15131" xr:uid="{00000000-0005-0000-0000-00001D3B0000}"/>
    <cellStyle name="Pence" xfId="15132" xr:uid="{00000000-0005-0000-0000-00001E3B0000}"/>
    <cellStyle name="Pénznem [0]_Cable" xfId="15133" xr:uid="{00000000-0005-0000-0000-00001F3B0000}"/>
    <cellStyle name="Pénznem_Cable" xfId="15134" xr:uid="{00000000-0005-0000-0000-0000203B0000}"/>
    <cellStyle name="Perc1" xfId="15135" xr:uid="{00000000-0005-0000-0000-0000213B0000}"/>
    <cellStyle name="Percent [0]" xfId="15136" xr:uid="{00000000-0005-0000-0000-0000223B0000}"/>
    <cellStyle name="Percent [0] 2" xfId="15137" xr:uid="{00000000-0005-0000-0000-0000233B0000}"/>
    <cellStyle name="Percent [1]" xfId="15138" xr:uid="{00000000-0005-0000-0000-0000243B0000}"/>
    <cellStyle name="Percent [2]" xfId="15139" xr:uid="{00000000-0005-0000-0000-0000253B0000}"/>
    <cellStyle name="Percent [2] 2" xfId="15140" xr:uid="{00000000-0005-0000-0000-0000263B0000}"/>
    <cellStyle name="Percent 0" xfId="15141" xr:uid="{00000000-0005-0000-0000-0000273B0000}"/>
    <cellStyle name="Percent 0%" xfId="15142" xr:uid="{00000000-0005-0000-0000-0000283B0000}"/>
    <cellStyle name="Percent 0,00" xfId="15143" xr:uid="{00000000-0005-0000-0000-0000293B0000}"/>
    <cellStyle name="Percent 0,00 2" xfId="15144" xr:uid="{00000000-0005-0000-0000-00002A3B0000}"/>
    <cellStyle name="Percent 0,00_Summary by team &amp; cost category" xfId="15145" xr:uid="{00000000-0005-0000-0000-00002B3B0000}"/>
    <cellStyle name="Percent 0_7.2.3. CAPEX" xfId="15146" xr:uid="{00000000-0005-0000-0000-00002C3B0000}"/>
    <cellStyle name="Percent 10" xfId="15147" xr:uid="{00000000-0005-0000-0000-00002D3B0000}"/>
    <cellStyle name="Percent 10 2" xfId="15148" xr:uid="{00000000-0005-0000-0000-00002E3B0000}"/>
    <cellStyle name="Percent 11" xfId="15149" xr:uid="{00000000-0005-0000-0000-00002F3B0000}"/>
    <cellStyle name="Percent 12" xfId="15150" xr:uid="{00000000-0005-0000-0000-0000303B0000}"/>
    <cellStyle name="Percent 12 2" xfId="15151" xr:uid="{00000000-0005-0000-0000-0000313B0000}"/>
    <cellStyle name="Percent 12 2 2" xfId="15152" xr:uid="{00000000-0005-0000-0000-0000323B0000}"/>
    <cellStyle name="Percent 12 3" xfId="15153" xr:uid="{00000000-0005-0000-0000-0000333B0000}"/>
    <cellStyle name="Percent 13" xfId="15154" xr:uid="{00000000-0005-0000-0000-0000343B0000}"/>
    <cellStyle name="Percent 13 2" xfId="15155" xr:uid="{00000000-0005-0000-0000-0000353B0000}"/>
    <cellStyle name="Percent 14" xfId="15156" xr:uid="{00000000-0005-0000-0000-0000363B0000}"/>
    <cellStyle name="Percent 15" xfId="15157" xr:uid="{00000000-0005-0000-0000-0000373B0000}"/>
    <cellStyle name="Percent 16" xfId="15158" xr:uid="{00000000-0005-0000-0000-0000383B0000}"/>
    <cellStyle name="Percent 17" xfId="15159" xr:uid="{00000000-0005-0000-0000-0000393B0000}"/>
    <cellStyle name="Percent 18" xfId="15160" xr:uid="{00000000-0005-0000-0000-00003A3B0000}"/>
    <cellStyle name="Percent 19" xfId="15161" xr:uid="{00000000-0005-0000-0000-00003B3B0000}"/>
    <cellStyle name="Percent 19 2" xfId="15162" xr:uid="{00000000-0005-0000-0000-00003C3B0000}"/>
    <cellStyle name="Percent 2" xfId="15163" xr:uid="{00000000-0005-0000-0000-00003D3B0000}"/>
    <cellStyle name="Percent 2 2" xfId="15164" xr:uid="{00000000-0005-0000-0000-00003E3B0000}"/>
    <cellStyle name="Percent 20" xfId="15165" xr:uid="{00000000-0005-0000-0000-00003F3B0000}"/>
    <cellStyle name="Percent 20 2" xfId="15166" xr:uid="{00000000-0005-0000-0000-0000403B0000}"/>
    <cellStyle name="Percent 21" xfId="15167" xr:uid="{00000000-0005-0000-0000-0000413B0000}"/>
    <cellStyle name="Percent 22" xfId="15168" xr:uid="{00000000-0005-0000-0000-0000423B0000}"/>
    <cellStyle name="Percent 23" xfId="15169" xr:uid="{00000000-0005-0000-0000-0000433B0000}"/>
    <cellStyle name="Percent 24" xfId="17" xr:uid="{00000000-0005-0000-0000-0000443B0000}"/>
    <cellStyle name="Percent 24 2" xfId="15170" xr:uid="{00000000-0005-0000-0000-0000453B0000}"/>
    <cellStyle name="Percent 25" xfId="15171" xr:uid="{00000000-0005-0000-0000-0000463B0000}"/>
    <cellStyle name="Percent 26" xfId="15172" xr:uid="{00000000-0005-0000-0000-0000473B0000}"/>
    <cellStyle name="Percent 27" xfId="15173" xr:uid="{00000000-0005-0000-0000-0000483B0000}"/>
    <cellStyle name="Percent 28" xfId="15174" xr:uid="{00000000-0005-0000-0000-0000493B0000}"/>
    <cellStyle name="Percent 29" xfId="15175" xr:uid="{00000000-0005-0000-0000-00004A3B0000}"/>
    <cellStyle name="Percent 3" xfId="11" xr:uid="{00000000-0005-0000-0000-00004B3B0000}"/>
    <cellStyle name="Percent 3 2" xfId="15176" xr:uid="{00000000-0005-0000-0000-00004C3B0000}"/>
    <cellStyle name="Percent 3 3" xfId="15177" xr:uid="{00000000-0005-0000-0000-00004D3B0000}"/>
    <cellStyle name="Percent 3 4" xfId="15178" xr:uid="{00000000-0005-0000-0000-00004E3B0000}"/>
    <cellStyle name="Percent 3 5" xfId="16" xr:uid="{00000000-0005-0000-0000-00004F3B0000}"/>
    <cellStyle name="Percent 3 6" xfId="15179" xr:uid="{00000000-0005-0000-0000-0000503B0000}"/>
    <cellStyle name="Percent 30" xfId="15180" xr:uid="{00000000-0005-0000-0000-0000513B0000}"/>
    <cellStyle name="Percent 31" xfId="15826" xr:uid="{00000000-0005-0000-0000-0000523B0000}"/>
    <cellStyle name="Percent 32" xfId="15831" xr:uid="{00000000-0005-0000-0000-0000533B0000}"/>
    <cellStyle name="Percent 4" xfId="15181" xr:uid="{00000000-0005-0000-0000-0000543B0000}"/>
    <cellStyle name="Percent 4 2" xfId="15182" xr:uid="{00000000-0005-0000-0000-0000553B0000}"/>
    <cellStyle name="Percent 5" xfId="15183" xr:uid="{00000000-0005-0000-0000-0000563B0000}"/>
    <cellStyle name="Percent 5 2" xfId="15184" xr:uid="{00000000-0005-0000-0000-0000573B0000}"/>
    <cellStyle name="Percent 6" xfId="15185" xr:uid="{00000000-0005-0000-0000-0000583B0000}"/>
    <cellStyle name="Percent 7" xfId="15186" xr:uid="{00000000-0005-0000-0000-0000593B0000}"/>
    <cellStyle name="Percent 8" xfId="12" xr:uid="{00000000-0005-0000-0000-00005A3B0000}"/>
    <cellStyle name="Percent 9" xfId="15187" xr:uid="{00000000-0005-0000-0000-00005B3B0000}"/>
    <cellStyle name="Percent 99" xfId="15188" xr:uid="{00000000-0005-0000-0000-00005C3B0000}"/>
    <cellStyle name="Percent Comma" xfId="15189" xr:uid="{00000000-0005-0000-0000-00005D3B0000}"/>
    <cellStyle name="Percent Hard" xfId="15190" xr:uid="{00000000-0005-0000-0000-00005E3B0000}"/>
    <cellStyle name="Percent Hard 2" xfId="15191" xr:uid="{00000000-0005-0000-0000-00005F3B0000}"/>
    <cellStyle name="Percent Input" xfId="15192" xr:uid="{00000000-0005-0000-0000-0000603B0000}"/>
    <cellStyle name="Percent1" xfId="15193" xr:uid="{00000000-0005-0000-0000-0000613B0000}"/>
    <cellStyle name="Percent1Blue" xfId="15194" xr:uid="{00000000-0005-0000-0000-0000623B0000}"/>
    <cellStyle name="Percent2" xfId="15195" xr:uid="{00000000-0005-0000-0000-0000633B0000}"/>
    <cellStyle name="Percent2Blue" xfId="15196" xr:uid="{00000000-0005-0000-0000-0000643B0000}"/>
    <cellStyle name="Percent2Decimal" xfId="15197" xr:uid="{00000000-0005-0000-0000-0000653B0000}"/>
    <cellStyle name="Percent2Decimal 2" xfId="15198" xr:uid="{00000000-0005-0000-0000-0000663B0000}"/>
    <cellStyle name="Percent2Decimal_Summary by team &amp; cost category" xfId="15199" xr:uid="{00000000-0005-0000-0000-0000673B0000}"/>
    <cellStyle name="Percent2Margin" xfId="15200" xr:uid="{00000000-0005-0000-0000-0000683B0000}"/>
    <cellStyle name="Percent3" xfId="15201" xr:uid="{00000000-0005-0000-0000-0000693B0000}"/>
    <cellStyle name="Percent4" xfId="15202" xr:uid="{00000000-0005-0000-0000-00006A3B0000}"/>
    <cellStyle name="Percent5" xfId="15203" xr:uid="{00000000-0005-0000-0000-00006B3B0000}"/>
    <cellStyle name="Percentage" xfId="15204" xr:uid="{00000000-0005-0000-0000-00006C3B0000}"/>
    <cellStyle name="PercentChange" xfId="15205" xr:uid="{00000000-0005-0000-0000-00006D3B0000}"/>
    <cellStyle name="PercentChange 2" xfId="15206" xr:uid="{00000000-0005-0000-0000-00006E3B0000}"/>
    <cellStyle name="PercentChange_Summary by team &amp; cost category" xfId="15207" xr:uid="{00000000-0005-0000-0000-00006F3B0000}"/>
    <cellStyle name="Percentunder" xfId="15208" xr:uid="{00000000-0005-0000-0000-0000703B0000}"/>
    <cellStyle name="Pershare" xfId="15209" xr:uid="{00000000-0005-0000-0000-0000713B0000}"/>
    <cellStyle name="Pilkku_Data Local &amp; $" xfId="15210" xr:uid="{00000000-0005-0000-0000-0000723B0000}"/>
    <cellStyle name="Point0" xfId="15211" xr:uid="{00000000-0005-0000-0000-0000733B0000}"/>
    <cellStyle name="Point1" xfId="15212" xr:uid="{00000000-0005-0000-0000-0000743B0000}"/>
    <cellStyle name="Point2" xfId="15213" xr:uid="{00000000-0005-0000-0000-0000753B0000}"/>
    <cellStyle name="Point3" xfId="15214" xr:uid="{00000000-0005-0000-0000-0000763B0000}"/>
    <cellStyle name="Point4" xfId="15215" xr:uid="{00000000-0005-0000-0000-0000773B0000}"/>
    <cellStyle name="Porcentaje" xfId="15216" xr:uid="{00000000-0005-0000-0000-0000783B0000}"/>
    <cellStyle name="Porcentual_Macro2" xfId="15217" xr:uid="{00000000-0005-0000-0000-0000793B0000}"/>
    <cellStyle name="pound" xfId="15218" xr:uid="{00000000-0005-0000-0000-00007A3B0000}"/>
    <cellStyle name="Pounds" xfId="15219" xr:uid="{00000000-0005-0000-0000-00007B3B0000}"/>
    <cellStyle name="Pounds1" xfId="15220" xr:uid="{00000000-0005-0000-0000-00007C3B0000}"/>
    <cellStyle name="Pounds2" xfId="15221" xr:uid="{00000000-0005-0000-0000-00007D3B0000}"/>
    <cellStyle name="Pounds3" xfId="15222" xr:uid="{00000000-0005-0000-0000-00007E3B0000}"/>
    <cellStyle name="Pounds4" xfId="15223" xr:uid="{00000000-0005-0000-0000-00007F3B0000}"/>
    <cellStyle name="Pounds5" xfId="15224" xr:uid="{00000000-0005-0000-0000-0000803B0000}"/>
    <cellStyle name="Pounds6" xfId="15225" xr:uid="{00000000-0005-0000-0000-0000813B0000}"/>
    <cellStyle name="Price" xfId="15226" xr:uid="{00000000-0005-0000-0000-0000823B0000}"/>
    <cellStyle name="PriceUn" xfId="15227" xr:uid="{00000000-0005-0000-0000-0000833B0000}"/>
    <cellStyle name="Prozent +line" xfId="15228" xr:uid="{00000000-0005-0000-0000-0000843B0000}"/>
    <cellStyle name="Prozent +line 2" xfId="15229" xr:uid="{00000000-0005-0000-0000-0000853B0000}"/>
    <cellStyle name="Prozent +line 2 2" xfId="15230" xr:uid="{00000000-0005-0000-0000-0000863B0000}"/>
    <cellStyle name="Prozent +line 2 2 2" xfId="15231" xr:uid="{00000000-0005-0000-0000-0000873B0000}"/>
    <cellStyle name="Prozent +line 2 3" xfId="15232" xr:uid="{00000000-0005-0000-0000-0000883B0000}"/>
    <cellStyle name="Prozent +line 3" xfId="15233" xr:uid="{00000000-0005-0000-0000-0000893B0000}"/>
    <cellStyle name="Prozent +line 3 2" xfId="15234" xr:uid="{00000000-0005-0000-0000-00008A3B0000}"/>
    <cellStyle name="Prozent +line 3 2 2" xfId="15235" xr:uid="{00000000-0005-0000-0000-00008B3B0000}"/>
    <cellStyle name="Prozent +line 3 3" xfId="15236" xr:uid="{00000000-0005-0000-0000-00008C3B0000}"/>
    <cellStyle name="Prozent +line 4" xfId="15237" xr:uid="{00000000-0005-0000-0000-00008D3B0000}"/>
    <cellStyle name="Prozent +line 4 2" xfId="15238" xr:uid="{00000000-0005-0000-0000-00008E3B0000}"/>
    <cellStyle name="Prozent +line 4 2 2" xfId="15239" xr:uid="{00000000-0005-0000-0000-00008F3B0000}"/>
    <cellStyle name="Prozent +line 4 3" xfId="15240" xr:uid="{00000000-0005-0000-0000-0000903B0000}"/>
    <cellStyle name="Prozent +line 5" xfId="15241" xr:uid="{00000000-0005-0000-0000-0000913B0000}"/>
    <cellStyle name="Prozent +line 5 2" xfId="15242" xr:uid="{00000000-0005-0000-0000-0000923B0000}"/>
    <cellStyle name="Prozent +line 5 2 2" xfId="15243" xr:uid="{00000000-0005-0000-0000-0000933B0000}"/>
    <cellStyle name="Prozent +line 5 3" xfId="15244" xr:uid="{00000000-0005-0000-0000-0000943B0000}"/>
    <cellStyle name="Prozent +line 6" xfId="15245" xr:uid="{00000000-0005-0000-0000-0000953B0000}"/>
    <cellStyle name="Prozent +line 6 2" xfId="15246" xr:uid="{00000000-0005-0000-0000-0000963B0000}"/>
    <cellStyle name="Prozent +line 6 2 2" xfId="15247" xr:uid="{00000000-0005-0000-0000-0000973B0000}"/>
    <cellStyle name="Prozent +line 6 3" xfId="15248" xr:uid="{00000000-0005-0000-0000-0000983B0000}"/>
    <cellStyle name="Prozent +line 7" xfId="15249" xr:uid="{00000000-0005-0000-0000-0000993B0000}"/>
    <cellStyle name="Prozent +line 7 2" xfId="15250" xr:uid="{00000000-0005-0000-0000-00009A3B0000}"/>
    <cellStyle name="Prozent +line 7 2 2" xfId="15251" xr:uid="{00000000-0005-0000-0000-00009B3B0000}"/>
    <cellStyle name="Prozent +line 7 3" xfId="15252" xr:uid="{00000000-0005-0000-0000-00009C3B0000}"/>
    <cellStyle name="Prozent +line 8" xfId="15253" xr:uid="{00000000-0005-0000-0000-00009D3B0000}"/>
    <cellStyle name="Prozent(+line)" xfId="15254" xr:uid="{00000000-0005-0000-0000-00009E3B0000}"/>
    <cellStyle name="Prozent(+line) 2" xfId="15255" xr:uid="{00000000-0005-0000-0000-00009F3B0000}"/>
    <cellStyle name="Prozent(+line) 2 2" xfId="15256" xr:uid="{00000000-0005-0000-0000-0000A03B0000}"/>
    <cellStyle name="Prozent(+line) 2 2 2" xfId="15257" xr:uid="{00000000-0005-0000-0000-0000A13B0000}"/>
    <cellStyle name="Prozent(+line) 2 3" xfId="15258" xr:uid="{00000000-0005-0000-0000-0000A23B0000}"/>
    <cellStyle name="Prozent(+line) 3" xfId="15259" xr:uid="{00000000-0005-0000-0000-0000A33B0000}"/>
    <cellStyle name="Prozent(+line) 3 2" xfId="15260" xr:uid="{00000000-0005-0000-0000-0000A43B0000}"/>
    <cellStyle name="Prozent(+line) 3 2 2" xfId="15261" xr:uid="{00000000-0005-0000-0000-0000A53B0000}"/>
    <cellStyle name="Prozent(+line) 3 3" xfId="15262" xr:uid="{00000000-0005-0000-0000-0000A63B0000}"/>
    <cellStyle name="Prozent(+line) 4" xfId="15263" xr:uid="{00000000-0005-0000-0000-0000A73B0000}"/>
    <cellStyle name="Prozent(+line) 4 2" xfId="15264" xr:uid="{00000000-0005-0000-0000-0000A83B0000}"/>
    <cellStyle name="Prozent(+line) 4 2 2" xfId="15265" xr:uid="{00000000-0005-0000-0000-0000A93B0000}"/>
    <cellStyle name="Prozent(+line) 4 3" xfId="15266" xr:uid="{00000000-0005-0000-0000-0000AA3B0000}"/>
    <cellStyle name="Prozent(+line) 5" xfId="15267" xr:uid="{00000000-0005-0000-0000-0000AB3B0000}"/>
    <cellStyle name="Prozent(+line) 5 2" xfId="15268" xr:uid="{00000000-0005-0000-0000-0000AC3B0000}"/>
    <cellStyle name="Prozent(+line) 5 2 2" xfId="15269" xr:uid="{00000000-0005-0000-0000-0000AD3B0000}"/>
    <cellStyle name="Prozent(+line) 5 3" xfId="15270" xr:uid="{00000000-0005-0000-0000-0000AE3B0000}"/>
    <cellStyle name="Prozent(+line) 6" xfId="15271" xr:uid="{00000000-0005-0000-0000-0000AF3B0000}"/>
    <cellStyle name="Prozent(+line) 6 2" xfId="15272" xr:uid="{00000000-0005-0000-0000-0000B03B0000}"/>
    <cellStyle name="Prozent(+line) 6 2 2" xfId="15273" xr:uid="{00000000-0005-0000-0000-0000B13B0000}"/>
    <cellStyle name="Prozent(+line) 6 3" xfId="15274" xr:uid="{00000000-0005-0000-0000-0000B23B0000}"/>
    <cellStyle name="Prozent(+line) 7" xfId="15275" xr:uid="{00000000-0005-0000-0000-0000B33B0000}"/>
    <cellStyle name="Prozent(+line) 7 2" xfId="15276" xr:uid="{00000000-0005-0000-0000-0000B43B0000}"/>
    <cellStyle name="Prozent(+line) 7 2 2" xfId="15277" xr:uid="{00000000-0005-0000-0000-0000B53B0000}"/>
    <cellStyle name="Prozent(+line) 7 3" xfId="15278" xr:uid="{00000000-0005-0000-0000-0000B63B0000}"/>
    <cellStyle name="Prozent(+line) 8" xfId="15279" xr:uid="{00000000-0005-0000-0000-0000B73B0000}"/>
    <cellStyle name="Prozent_7.2.3. CAPEX" xfId="15280" xr:uid="{00000000-0005-0000-0000-0000B83B0000}"/>
    <cellStyle name="prt_calculation" xfId="15281" xr:uid="{00000000-0005-0000-0000-0000B93B0000}"/>
    <cellStyle name="pt" xfId="15282" xr:uid="{00000000-0005-0000-0000-0000BA3B0000}"/>
    <cellStyle name="Punto" xfId="15283" xr:uid="{00000000-0005-0000-0000-0000BB3B0000}"/>
    <cellStyle name="Punto0" xfId="15284" xr:uid="{00000000-0005-0000-0000-0000BC3B0000}"/>
    <cellStyle name="Pyör. luku_Data Local &amp; $" xfId="15285" xr:uid="{00000000-0005-0000-0000-0000BD3B0000}"/>
    <cellStyle name="Pyör. valuutta_Data Local &amp; $" xfId="15286" xr:uid="{00000000-0005-0000-0000-0000BE3B0000}"/>
    <cellStyle name="Quarterly" xfId="15287" xr:uid="{00000000-0005-0000-0000-0000BF3B0000}"/>
    <cellStyle name="Ratio" xfId="15288" xr:uid="{00000000-0005-0000-0000-0000C03B0000}"/>
    <cellStyle name="Ratio Comma" xfId="15289" xr:uid="{00000000-0005-0000-0000-0000C13B0000}"/>
    <cellStyle name="Ratio Comma 2" xfId="15290" xr:uid="{00000000-0005-0000-0000-0000C23B0000}"/>
    <cellStyle name="Ratio_07 DCF-LBO Model" xfId="15291" xr:uid="{00000000-0005-0000-0000-0000C33B0000}"/>
    <cellStyle name="RatioX" xfId="15292" xr:uid="{00000000-0005-0000-0000-0000C43B0000}"/>
    <cellStyle name="Red" xfId="15293" xr:uid="{00000000-0005-0000-0000-0000C53B0000}"/>
    <cellStyle name="Reference" xfId="15294" xr:uid="{00000000-0005-0000-0000-0000C63B0000}"/>
    <cellStyle name="Reference (O%)" xfId="15295" xr:uid="{00000000-0005-0000-0000-0000C73B0000}"/>
    <cellStyle name="Reference [00]" xfId="15296" xr:uid="{00000000-0005-0000-0000-0000C83B0000}"/>
    <cellStyle name="Reference_CSC July 24" xfId="15297" xr:uid="{00000000-0005-0000-0000-0000C93B0000}"/>
    <cellStyle name="ReserveStyle" xfId="15298" xr:uid="{00000000-0005-0000-0000-0000CA3B0000}"/>
    <cellStyle name="ReserveStyle 2" xfId="15299" xr:uid="{00000000-0005-0000-0000-0000CB3B0000}"/>
    <cellStyle name="ReserveStyle 2 2" xfId="15300" xr:uid="{00000000-0005-0000-0000-0000CC3B0000}"/>
    <cellStyle name="ReserveStyle 2 2 2" xfId="15301" xr:uid="{00000000-0005-0000-0000-0000CD3B0000}"/>
    <cellStyle name="ReserveStyle 2 2 3" xfId="15302" xr:uid="{00000000-0005-0000-0000-0000CE3B0000}"/>
    <cellStyle name="ReserveStyle 2 3" xfId="15303" xr:uid="{00000000-0005-0000-0000-0000CF3B0000}"/>
    <cellStyle name="ReserveStyle 2 4" xfId="15304" xr:uid="{00000000-0005-0000-0000-0000D03B0000}"/>
    <cellStyle name="ReserveStyle 3" xfId="15305" xr:uid="{00000000-0005-0000-0000-0000D13B0000}"/>
    <cellStyle name="ReserveStyle 4" xfId="15306" xr:uid="{00000000-0005-0000-0000-0000D23B0000}"/>
    <cellStyle name="Results % 3 dp" xfId="15307" xr:uid="{00000000-0005-0000-0000-0000D33B0000}"/>
    <cellStyle name="Results % 3 dp 2" xfId="15308" xr:uid="{00000000-0005-0000-0000-0000D43B0000}"/>
    <cellStyle name="Results % 3 dp_Summary by team &amp; cost category" xfId="15309" xr:uid="{00000000-0005-0000-0000-0000D53B0000}"/>
    <cellStyle name="Results 3 dp" xfId="15310" xr:uid="{00000000-0005-0000-0000-0000D63B0000}"/>
    <cellStyle name="Results 3 dp 2" xfId="15311" xr:uid="{00000000-0005-0000-0000-0000D73B0000}"/>
    <cellStyle name="Results 3 dp_Summary by team &amp; cost category" xfId="15312" xr:uid="{00000000-0005-0000-0000-0000D83B0000}"/>
    <cellStyle name="Reuters Cells" xfId="15313" xr:uid="{00000000-0005-0000-0000-0000D93B0000}"/>
    <cellStyle name="Reuters Cells 2" xfId="15314" xr:uid="{00000000-0005-0000-0000-0000DA3B0000}"/>
    <cellStyle name="Right" xfId="15315" xr:uid="{00000000-0005-0000-0000-0000DB3B0000}"/>
    <cellStyle name="Row Heading" xfId="15316" xr:uid="{00000000-0005-0000-0000-0000DC3B0000}"/>
    <cellStyle name="Row Heading 2" xfId="15317" xr:uid="{00000000-0005-0000-0000-0000DD3B0000}"/>
    <cellStyle name="Row Heading 3" xfId="15318" xr:uid="{00000000-0005-0000-0000-0000DE3B0000}"/>
    <cellStyle name="Row Heading_Summary by team &amp; cost category" xfId="15319" xr:uid="{00000000-0005-0000-0000-0000DF3B0000}"/>
    <cellStyle name="RSM Style" xfId="15320" xr:uid="{00000000-0005-0000-0000-0000E03B0000}"/>
    <cellStyle name="s" xfId="15321" xr:uid="{00000000-0005-0000-0000-0000E13B0000}"/>
    <cellStyle name="s 2" xfId="15322" xr:uid="{00000000-0005-0000-0000-0000E23B0000}"/>
    <cellStyle name="s_Inputs" xfId="15323" xr:uid="{00000000-0005-0000-0000-0000E33B0000}"/>
    <cellStyle name="s_March workings 2010" xfId="15324" xr:uid="{00000000-0005-0000-0000-0000E43B0000}"/>
    <cellStyle name="s_Summary by team &amp; cost category" xfId="15325" xr:uid="{00000000-0005-0000-0000-0000E53B0000}"/>
    <cellStyle name="Salomon Logo" xfId="15326" xr:uid="{00000000-0005-0000-0000-0000E63B0000}"/>
    <cellStyle name="ScotchRule" xfId="15327" xr:uid="{00000000-0005-0000-0000-0000E73B0000}"/>
    <cellStyle name="ScotchRule 2" xfId="15328" xr:uid="{00000000-0005-0000-0000-0000E83B0000}"/>
    <cellStyle name="ScripFactor" xfId="15329" xr:uid="{00000000-0005-0000-0000-0000E93B0000}"/>
    <cellStyle name="Section" xfId="15330" xr:uid="{00000000-0005-0000-0000-0000EA3B0000}"/>
    <cellStyle name="Section Head" xfId="15331" xr:uid="{00000000-0005-0000-0000-0000EB3B0000}"/>
    <cellStyle name="Section name" xfId="15332" xr:uid="{00000000-0005-0000-0000-0000EC3B0000}"/>
    <cellStyle name="Section Number" xfId="15333" xr:uid="{00000000-0005-0000-0000-0000ED3B0000}"/>
    <cellStyle name="Section Number 2" xfId="15334" xr:uid="{00000000-0005-0000-0000-0000EE3B0000}"/>
    <cellStyle name="Section Title" xfId="15335" xr:uid="{00000000-0005-0000-0000-0000EF3B0000}"/>
    <cellStyle name="Section_03_ Clean LBO Model" xfId="15336" xr:uid="{00000000-0005-0000-0000-0000F03B0000}"/>
    <cellStyle name="SectionHeading" xfId="15337" xr:uid="{00000000-0005-0000-0000-0000F13B0000}"/>
    <cellStyle name="SectionHeading 2" xfId="15338" xr:uid="{00000000-0005-0000-0000-0000F23B0000}"/>
    <cellStyle name="SEK [1]" xfId="15339" xr:uid="{00000000-0005-0000-0000-0000F33B0000}"/>
    <cellStyle name="Separador de milhares_DADOS DO BALANCO" xfId="15340" xr:uid="{00000000-0005-0000-0000-0000F43B0000}"/>
    <cellStyle name="Shaded" xfId="15341" xr:uid="{00000000-0005-0000-0000-0000F53B0000}"/>
    <cellStyle name="ShadedCells_Database" xfId="15342" xr:uid="{00000000-0005-0000-0000-0000F63B0000}"/>
    <cellStyle name="Shading" xfId="15343" xr:uid="{00000000-0005-0000-0000-0000F73B0000}"/>
    <cellStyle name="Sheet Header" xfId="15344" xr:uid="{00000000-0005-0000-0000-0000F83B0000}"/>
    <cellStyle name="Sheet Heading 2" xfId="15345" xr:uid="{00000000-0005-0000-0000-0000F93B0000}"/>
    <cellStyle name="Sheet Heading 3" xfId="15346" xr:uid="{00000000-0005-0000-0000-0000FA3B0000}"/>
    <cellStyle name="Sheet Heading 4" xfId="15347" xr:uid="{00000000-0005-0000-0000-0000FB3B0000}"/>
    <cellStyle name="Sheet Heading 4 2" xfId="15348" xr:uid="{00000000-0005-0000-0000-0000FC3B0000}"/>
    <cellStyle name="Sheet Heading Row" xfId="13" xr:uid="{00000000-0005-0000-0000-0000FD3B0000}"/>
    <cellStyle name="ShOut" xfId="15349" xr:uid="{00000000-0005-0000-0000-0000FE3B0000}"/>
    <cellStyle name="sin nada" xfId="15350" xr:uid="{00000000-0005-0000-0000-0000FF3B0000}"/>
    <cellStyle name="Sing" xfId="15351" xr:uid="{00000000-0005-0000-0000-0000003C0000}"/>
    <cellStyle name="Sing 2" xfId="15352" xr:uid="{00000000-0005-0000-0000-0000013C0000}"/>
    <cellStyle name="Sing_Summary by team &amp; cost category" xfId="15353" xr:uid="{00000000-0005-0000-0000-0000023C0000}"/>
    <cellStyle name="Single Accounting" xfId="15354" xr:uid="{00000000-0005-0000-0000-0000033C0000}"/>
    <cellStyle name="single space" xfId="15355" xr:uid="{00000000-0005-0000-0000-0000043C0000}"/>
    <cellStyle name="Small Cost" xfId="15356" xr:uid="{00000000-0005-0000-0000-0000053C0000}"/>
    <cellStyle name="Small Cost 2" xfId="15357" xr:uid="{00000000-0005-0000-0000-0000063C0000}"/>
    <cellStyle name="Small Currency" xfId="15358" xr:uid="{00000000-0005-0000-0000-0000073C0000}"/>
    <cellStyle name="Small Number" xfId="15359" xr:uid="{00000000-0005-0000-0000-0000083C0000}"/>
    <cellStyle name="Small Percentage" xfId="15360" xr:uid="{00000000-0005-0000-0000-0000093C0000}"/>
    <cellStyle name="SN" xfId="15361" xr:uid="{00000000-0005-0000-0000-00000A3C0000}"/>
    <cellStyle name="Sombra" xfId="15362" xr:uid="{00000000-0005-0000-0000-00000B3C0000}"/>
    <cellStyle name="Sombra 2" xfId="15363" xr:uid="{00000000-0005-0000-0000-00000C3C0000}"/>
    <cellStyle name="space" xfId="15364" xr:uid="{00000000-0005-0000-0000-00000D3C0000}"/>
    <cellStyle name="space 2" xfId="15365" xr:uid="{00000000-0005-0000-0000-00000E3C0000}"/>
    <cellStyle name="space_Summary by team &amp; cost category" xfId="15366" xr:uid="{00000000-0005-0000-0000-00000F3C0000}"/>
    <cellStyle name="Space3" xfId="15367" xr:uid="{00000000-0005-0000-0000-0000103C0000}"/>
    <cellStyle name="Space3 2" xfId="15368" xr:uid="{00000000-0005-0000-0000-0000113C0000}"/>
    <cellStyle name="Space3_Summary by team &amp; cost category" xfId="15369" xr:uid="{00000000-0005-0000-0000-0000123C0000}"/>
    <cellStyle name="Spreadsheet title" xfId="15370" xr:uid="{00000000-0005-0000-0000-0000133C0000}"/>
    <cellStyle name="ssp " xfId="15371" xr:uid="{00000000-0005-0000-0000-0000143C0000}"/>
    <cellStyle name="Standaard_Map2" xfId="15372" xr:uid="{00000000-0005-0000-0000-0000153C0000}"/>
    <cellStyle name="Standard" xfId="15373" xr:uid="{00000000-0005-0000-0000-0000163C0000}"/>
    <cellStyle name="Standard 2" xfId="15374" xr:uid="{00000000-0005-0000-0000-0000173C0000}"/>
    <cellStyle name="Standard_Mappe3" xfId="15375" xr:uid="{00000000-0005-0000-0000-0000183C0000}"/>
    <cellStyle name="std" xfId="15376" xr:uid="{00000000-0005-0000-0000-0000193C0000}"/>
    <cellStyle name="sterling [0]" xfId="15377" xr:uid="{00000000-0005-0000-0000-00001A3C0000}"/>
    <cellStyle name="sterling [1]" xfId="15378" xr:uid="{00000000-0005-0000-0000-00001B3C0000}"/>
    <cellStyle name="Stock Comma" xfId="15379" xr:uid="{00000000-0005-0000-0000-00001C3C0000}"/>
    <cellStyle name="Stock Price" xfId="15380" xr:uid="{00000000-0005-0000-0000-00001D3C0000}"/>
    <cellStyle name="styDisplay" xfId="15381" xr:uid="{00000000-0005-0000-0000-00001E3C0000}"/>
    <cellStyle name="Style 1" xfId="15382" xr:uid="{00000000-0005-0000-0000-00001F3C0000}"/>
    <cellStyle name="Style 1 2" xfId="15383" xr:uid="{00000000-0005-0000-0000-0000203C0000}"/>
    <cellStyle name="Style 1 3" xfId="15384" xr:uid="{00000000-0005-0000-0000-0000213C0000}"/>
    <cellStyle name="Style 1_Summary by team &amp; cost category" xfId="15385" xr:uid="{00000000-0005-0000-0000-0000223C0000}"/>
    <cellStyle name="Style 10" xfId="15386" xr:uid="{00000000-0005-0000-0000-0000233C0000}"/>
    <cellStyle name="Style 11" xfId="15387" xr:uid="{00000000-0005-0000-0000-0000243C0000}"/>
    <cellStyle name="Style 12" xfId="15388" xr:uid="{00000000-0005-0000-0000-0000253C0000}"/>
    <cellStyle name="Style 13" xfId="15389" xr:uid="{00000000-0005-0000-0000-0000263C0000}"/>
    <cellStyle name="Style 14" xfId="15390" xr:uid="{00000000-0005-0000-0000-0000273C0000}"/>
    <cellStyle name="Style 15" xfId="15391" xr:uid="{00000000-0005-0000-0000-0000283C0000}"/>
    <cellStyle name="Style 16" xfId="15392" xr:uid="{00000000-0005-0000-0000-0000293C0000}"/>
    <cellStyle name="Style 17" xfId="15393" xr:uid="{00000000-0005-0000-0000-00002A3C0000}"/>
    <cellStyle name="Style 18" xfId="15394" xr:uid="{00000000-0005-0000-0000-00002B3C0000}"/>
    <cellStyle name="Style 19" xfId="15395" xr:uid="{00000000-0005-0000-0000-00002C3C0000}"/>
    <cellStyle name="Style 2" xfId="15396" xr:uid="{00000000-0005-0000-0000-00002D3C0000}"/>
    <cellStyle name="Style 20" xfId="15397" xr:uid="{00000000-0005-0000-0000-00002E3C0000}"/>
    <cellStyle name="Style 21" xfId="15398" xr:uid="{00000000-0005-0000-0000-00002F3C0000}"/>
    <cellStyle name="Style 22" xfId="15399" xr:uid="{00000000-0005-0000-0000-0000303C0000}"/>
    <cellStyle name="Style 23" xfId="15400" xr:uid="{00000000-0005-0000-0000-0000313C0000}"/>
    <cellStyle name="Style 24" xfId="15401" xr:uid="{00000000-0005-0000-0000-0000323C0000}"/>
    <cellStyle name="Style 25" xfId="15402" xr:uid="{00000000-0005-0000-0000-0000333C0000}"/>
    <cellStyle name="Style 26" xfId="15403" xr:uid="{00000000-0005-0000-0000-0000343C0000}"/>
    <cellStyle name="Style 27" xfId="15404" xr:uid="{00000000-0005-0000-0000-0000353C0000}"/>
    <cellStyle name="Style 28" xfId="15405" xr:uid="{00000000-0005-0000-0000-0000363C0000}"/>
    <cellStyle name="Style 29" xfId="15406" xr:uid="{00000000-0005-0000-0000-0000373C0000}"/>
    <cellStyle name="Style 3" xfId="15407" xr:uid="{00000000-0005-0000-0000-0000383C0000}"/>
    <cellStyle name="Style 3 2" xfId="15408" xr:uid="{00000000-0005-0000-0000-0000393C0000}"/>
    <cellStyle name="Style 3_Summary by team &amp; cost category" xfId="15409" xr:uid="{00000000-0005-0000-0000-00003A3C0000}"/>
    <cellStyle name="Style 30" xfId="15410" xr:uid="{00000000-0005-0000-0000-00003B3C0000}"/>
    <cellStyle name="Style 31" xfId="15411" xr:uid="{00000000-0005-0000-0000-00003C3C0000}"/>
    <cellStyle name="Style 32" xfId="15412" xr:uid="{00000000-0005-0000-0000-00003D3C0000}"/>
    <cellStyle name="Style 33" xfId="15413" xr:uid="{00000000-0005-0000-0000-00003E3C0000}"/>
    <cellStyle name="Style 34" xfId="15414" xr:uid="{00000000-0005-0000-0000-00003F3C0000}"/>
    <cellStyle name="Style 35" xfId="15415" xr:uid="{00000000-0005-0000-0000-0000403C0000}"/>
    <cellStyle name="Style 36" xfId="15416" xr:uid="{00000000-0005-0000-0000-0000413C0000}"/>
    <cellStyle name="Style 37" xfId="15417" xr:uid="{00000000-0005-0000-0000-0000423C0000}"/>
    <cellStyle name="Style 38" xfId="15418" xr:uid="{00000000-0005-0000-0000-0000433C0000}"/>
    <cellStyle name="Style 39" xfId="15419" xr:uid="{00000000-0005-0000-0000-0000443C0000}"/>
    <cellStyle name="Style 4" xfId="15420" xr:uid="{00000000-0005-0000-0000-0000453C0000}"/>
    <cellStyle name="Style 40" xfId="15421" xr:uid="{00000000-0005-0000-0000-0000463C0000}"/>
    <cellStyle name="Style 41" xfId="15422" xr:uid="{00000000-0005-0000-0000-0000473C0000}"/>
    <cellStyle name="Style 42" xfId="15423" xr:uid="{00000000-0005-0000-0000-0000483C0000}"/>
    <cellStyle name="Style 43" xfId="15424" xr:uid="{00000000-0005-0000-0000-0000493C0000}"/>
    <cellStyle name="Style 44" xfId="15425" xr:uid="{00000000-0005-0000-0000-00004A3C0000}"/>
    <cellStyle name="Style 45" xfId="15426" xr:uid="{00000000-0005-0000-0000-00004B3C0000}"/>
    <cellStyle name="Style 46" xfId="15427" xr:uid="{00000000-0005-0000-0000-00004C3C0000}"/>
    <cellStyle name="Style 47" xfId="15428" xr:uid="{00000000-0005-0000-0000-00004D3C0000}"/>
    <cellStyle name="Style 48" xfId="15429" xr:uid="{00000000-0005-0000-0000-00004E3C0000}"/>
    <cellStyle name="Style 49" xfId="15430" xr:uid="{00000000-0005-0000-0000-00004F3C0000}"/>
    <cellStyle name="Style 5" xfId="15431" xr:uid="{00000000-0005-0000-0000-0000503C0000}"/>
    <cellStyle name="Style 50" xfId="15432" xr:uid="{00000000-0005-0000-0000-0000513C0000}"/>
    <cellStyle name="Style 51" xfId="15433" xr:uid="{00000000-0005-0000-0000-0000523C0000}"/>
    <cellStyle name="Style 52" xfId="15434" xr:uid="{00000000-0005-0000-0000-0000533C0000}"/>
    <cellStyle name="Style 53" xfId="15435" xr:uid="{00000000-0005-0000-0000-0000543C0000}"/>
    <cellStyle name="Style 54" xfId="15436" xr:uid="{00000000-0005-0000-0000-0000553C0000}"/>
    <cellStyle name="Style 55" xfId="15437" xr:uid="{00000000-0005-0000-0000-0000563C0000}"/>
    <cellStyle name="Style 56" xfId="15438" xr:uid="{00000000-0005-0000-0000-0000573C0000}"/>
    <cellStyle name="Style 57" xfId="15439" xr:uid="{00000000-0005-0000-0000-0000583C0000}"/>
    <cellStyle name="Style 58" xfId="15440" xr:uid="{00000000-0005-0000-0000-0000593C0000}"/>
    <cellStyle name="Style 59" xfId="15441" xr:uid="{00000000-0005-0000-0000-00005A3C0000}"/>
    <cellStyle name="Style 6" xfId="15442" xr:uid="{00000000-0005-0000-0000-00005B3C0000}"/>
    <cellStyle name="Style 60" xfId="15443" xr:uid="{00000000-0005-0000-0000-00005C3C0000}"/>
    <cellStyle name="Style 61" xfId="15444" xr:uid="{00000000-0005-0000-0000-00005D3C0000}"/>
    <cellStyle name="Style 62" xfId="15445" xr:uid="{00000000-0005-0000-0000-00005E3C0000}"/>
    <cellStyle name="Style 63" xfId="15446" xr:uid="{00000000-0005-0000-0000-00005F3C0000}"/>
    <cellStyle name="Style 64" xfId="15447" xr:uid="{00000000-0005-0000-0000-0000603C0000}"/>
    <cellStyle name="Style 65" xfId="15448" xr:uid="{00000000-0005-0000-0000-0000613C0000}"/>
    <cellStyle name="Style 66" xfId="15449" xr:uid="{00000000-0005-0000-0000-0000623C0000}"/>
    <cellStyle name="Style 67" xfId="15450" xr:uid="{00000000-0005-0000-0000-0000633C0000}"/>
    <cellStyle name="Style 68" xfId="15451" xr:uid="{00000000-0005-0000-0000-0000643C0000}"/>
    <cellStyle name="Style 69" xfId="15452" xr:uid="{00000000-0005-0000-0000-0000653C0000}"/>
    <cellStyle name="Style 7" xfId="15453" xr:uid="{00000000-0005-0000-0000-0000663C0000}"/>
    <cellStyle name="Style 70" xfId="15454" xr:uid="{00000000-0005-0000-0000-0000673C0000}"/>
    <cellStyle name="Style 71" xfId="15455" xr:uid="{00000000-0005-0000-0000-0000683C0000}"/>
    <cellStyle name="Style 72" xfId="15456" xr:uid="{00000000-0005-0000-0000-0000693C0000}"/>
    <cellStyle name="Style 73" xfId="15457" xr:uid="{00000000-0005-0000-0000-00006A3C0000}"/>
    <cellStyle name="Style 74" xfId="15458" xr:uid="{00000000-0005-0000-0000-00006B3C0000}"/>
    <cellStyle name="Style 75" xfId="15459" xr:uid="{00000000-0005-0000-0000-00006C3C0000}"/>
    <cellStyle name="Style 76" xfId="15460" xr:uid="{00000000-0005-0000-0000-00006D3C0000}"/>
    <cellStyle name="Style 77" xfId="15461" xr:uid="{00000000-0005-0000-0000-00006E3C0000}"/>
    <cellStyle name="Style 78" xfId="15462" xr:uid="{00000000-0005-0000-0000-00006F3C0000}"/>
    <cellStyle name="Style 79" xfId="15463" xr:uid="{00000000-0005-0000-0000-0000703C0000}"/>
    <cellStyle name="Style 8" xfId="15464" xr:uid="{00000000-0005-0000-0000-0000713C0000}"/>
    <cellStyle name="Style 80" xfId="15465" xr:uid="{00000000-0005-0000-0000-0000723C0000}"/>
    <cellStyle name="Style 81" xfId="15466" xr:uid="{00000000-0005-0000-0000-0000733C0000}"/>
    <cellStyle name="Style 82" xfId="15467" xr:uid="{00000000-0005-0000-0000-0000743C0000}"/>
    <cellStyle name="Style 83" xfId="15468" xr:uid="{00000000-0005-0000-0000-0000753C0000}"/>
    <cellStyle name="Style 84" xfId="15469" xr:uid="{00000000-0005-0000-0000-0000763C0000}"/>
    <cellStyle name="Style 85" xfId="15470" xr:uid="{00000000-0005-0000-0000-0000773C0000}"/>
    <cellStyle name="Style 86" xfId="15471" xr:uid="{00000000-0005-0000-0000-0000783C0000}"/>
    <cellStyle name="Style 87" xfId="15472" xr:uid="{00000000-0005-0000-0000-0000793C0000}"/>
    <cellStyle name="Style 88" xfId="15473" xr:uid="{00000000-0005-0000-0000-00007A3C0000}"/>
    <cellStyle name="Style 89" xfId="15474" xr:uid="{00000000-0005-0000-0000-00007B3C0000}"/>
    <cellStyle name="Style 9" xfId="15475" xr:uid="{00000000-0005-0000-0000-00007C3C0000}"/>
    <cellStyle name="Style 90" xfId="15476" xr:uid="{00000000-0005-0000-0000-00007D3C0000}"/>
    <cellStyle name="Style 91" xfId="15477" xr:uid="{00000000-0005-0000-0000-00007E3C0000}"/>
    <cellStyle name="Style 92" xfId="15478" xr:uid="{00000000-0005-0000-0000-00007F3C0000}"/>
    <cellStyle name="Style 93" xfId="15479" xr:uid="{00000000-0005-0000-0000-0000803C0000}"/>
    <cellStyle name="Style 94" xfId="15480" xr:uid="{00000000-0005-0000-0000-0000813C0000}"/>
    <cellStyle name="Style 95" xfId="15481" xr:uid="{00000000-0005-0000-0000-0000823C0000}"/>
    <cellStyle name="Style 96" xfId="15482" xr:uid="{00000000-0005-0000-0000-0000833C0000}"/>
    <cellStyle name="Style 97" xfId="15483" xr:uid="{00000000-0005-0000-0000-0000843C0000}"/>
    <cellStyle name="Style 98" xfId="15484" xr:uid="{00000000-0005-0000-0000-0000853C0000}"/>
    <cellStyle name="Style D green" xfId="15485" xr:uid="{00000000-0005-0000-0000-0000863C0000}"/>
    <cellStyle name="Style D green 2" xfId="15486" xr:uid="{00000000-0005-0000-0000-0000873C0000}"/>
    <cellStyle name="Style D green_Summary by team &amp; cost category" xfId="15487" xr:uid="{00000000-0005-0000-0000-0000883C0000}"/>
    <cellStyle name="Style E" xfId="15488" xr:uid="{00000000-0005-0000-0000-0000893C0000}"/>
    <cellStyle name="Style H" xfId="15489" xr:uid="{00000000-0005-0000-0000-00008A3C0000}"/>
    <cellStyle name="STYLE1" xfId="15490" xr:uid="{00000000-0005-0000-0000-00008B3C0000}"/>
    <cellStyle name="STYLE1 2" xfId="15491" xr:uid="{00000000-0005-0000-0000-00008C3C0000}"/>
    <cellStyle name="STYLE1 2 2" xfId="15492" xr:uid="{00000000-0005-0000-0000-00008D3C0000}"/>
    <cellStyle name="STYLE1 2 3" xfId="15493" xr:uid="{00000000-0005-0000-0000-00008E3C0000}"/>
    <cellStyle name="STYLE1_Inputs" xfId="15494" xr:uid="{00000000-0005-0000-0000-00008F3C0000}"/>
    <cellStyle name="STYLE2" xfId="15495" xr:uid="{00000000-0005-0000-0000-0000903C0000}"/>
    <cellStyle name="STYLE2 2" xfId="15496" xr:uid="{00000000-0005-0000-0000-0000913C0000}"/>
    <cellStyle name="STYLE2_Entity costs analysis (vs budget)" xfId="15497" xr:uid="{00000000-0005-0000-0000-0000923C0000}"/>
    <cellStyle name="STYLE3" xfId="15498" xr:uid="{00000000-0005-0000-0000-0000933C0000}"/>
    <cellStyle name="STYLE3 2" xfId="15499" xr:uid="{00000000-0005-0000-0000-0000943C0000}"/>
    <cellStyle name="STYLE3_April full allocation (GBP)" xfId="15500" xr:uid="{00000000-0005-0000-0000-0000953C0000}"/>
    <cellStyle name="STYLE4" xfId="15501" xr:uid="{00000000-0005-0000-0000-0000963C0000}"/>
    <cellStyle name="Sub total" xfId="15502" xr:uid="{00000000-0005-0000-0000-0000973C0000}"/>
    <cellStyle name="Sub total 2" xfId="15503" xr:uid="{00000000-0005-0000-0000-0000983C0000}"/>
    <cellStyle name="subhead" xfId="15504" xr:uid="{00000000-0005-0000-0000-0000993C0000}"/>
    <cellStyle name="SubHeading 1" xfId="15505" xr:uid="{00000000-0005-0000-0000-00009A3C0000}"/>
    <cellStyle name="SubHeading 2" xfId="15506" xr:uid="{00000000-0005-0000-0000-00009B3C0000}"/>
    <cellStyle name="Subsection Title" xfId="15507" xr:uid="{00000000-0005-0000-0000-00009C3C0000}"/>
    <cellStyle name="Subsection Title 2" xfId="15508" xr:uid="{00000000-0005-0000-0000-00009D3C0000}"/>
    <cellStyle name="Subtitle" xfId="15509" xr:uid="{00000000-0005-0000-0000-00009E3C0000}"/>
    <cellStyle name="Sub-titulo" xfId="15510" xr:uid="{00000000-0005-0000-0000-00009F3C0000}"/>
    <cellStyle name="Sub-titulo 2" xfId="15511" xr:uid="{00000000-0005-0000-0000-0000A03C0000}"/>
    <cellStyle name="Subtotal" xfId="15512" xr:uid="{00000000-0005-0000-0000-0000A13C0000}"/>
    <cellStyle name="Sub-total" xfId="15513" xr:uid="{00000000-0005-0000-0000-0000A23C0000}"/>
    <cellStyle name="Subtotal 2" xfId="15514" xr:uid="{00000000-0005-0000-0000-0000A33C0000}"/>
    <cellStyle name="Sub-total 2" xfId="15515" xr:uid="{00000000-0005-0000-0000-0000A43C0000}"/>
    <cellStyle name="Subtotal_Mgmt value" xfId="15516" xr:uid="{00000000-0005-0000-0000-0000A53C0000}"/>
    <cellStyle name="Sum" xfId="15517" xr:uid="{00000000-0005-0000-0000-0000A63C0000}"/>
    <cellStyle name="Summe" xfId="15518" xr:uid="{00000000-0005-0000-0000-0000A73C0000}"/>
    <cellStyle name="Switch" xfId="15519" xr:uid="{00000000-0005-0000-0000-0000A83C0000}"/>
    <cellStyle name="SymbolBlue" xfId="15520" xr:uid="{00000000-0005-0000-0000-0000A93C0000}"/>
    <cellStyle name="t" xfId="15521" xr:uid="{00000000-0005-0000-0000-0000AA3C0000}"/>
    <cellStyle name="t 2" xfId="15522" xr:uid="{00000000-0005-0000-0000-0000AB3C0000}"/>
    <cellStyle name="t 2 2" xfId="15523" xr:uid="{00000000-0005-0000-0000-0000AC3C0000}"/>
    <cellStyle name="t 3" xfId="15524" xr:uid="{00000000-0005-0000-0000-0000AD3C0000}"/>
    <cellStyle name="t%" xfId="15525" xr:uid="{00000000-0005-0000-0000-0000AE3C0000}"/>
    <cellStyle name="t% 2" xfId="15526" xr:uid="{00000000-0005-0000-0000-0000AF3C0000}"/>
    <cellStyle name="t_Inputs" xfId="15527" xr:uid="{00000000-0005-0000-0000-0000B03C0000}"/>
    <cellStyle name="t_Inputs 2" xfId="15528" xr:uid="{00000000-0005-0000-0000-0000B13C0000}"/>
    <cellStyle name="t_March workings 2010" xfId="15529" xr:uid="{00000000-0005-0000-0000-0000B23C0000}"/>
    <cellStyle name="t_March workings 2010 2" xfId="15530" xr:uid="{00000000-0005-0000-0000-0000B33C0000}"/>
    <cellStyle name="t_Summary by team &amp; cost category" xfId="15531" xr:uid="{00000000-0005-0000-0000-0000B43C0000}"/>
    <cellStyle name="t_Summary by team &amp; cost category 2" xfId="15532" xr:uid="{00000000-0005-0000-0000-0000B53C0000}"/>
    <cellStyle name="t_Valuation" xfId="15533" xr:uid="{00000000-0005-0000-0000-0000B63C0000}"/>
    <cellStyle name="t_Valuation 2" xfId="15534" xr:uid="{00000000-0005-0000-0000-0000B73C0000}"/>
    <cellStyle name="t_Valuation_Inputs" xfId="15535" xr:uid="{00000000-0005-0000-0000-0000B83C0000}"/>
    <cellStyle name="t_Valuation_March workings 2010" xfId="15536" xr:uid="{00000000-0005-0000-0000-0000B93C0000}"/>
    <cellStyle name="t_Valuation_Summary by team &amp; cost category" xfId="15537" xr:uid="{00000000-0005-0000-0000-0000BA3C0000}"/>
    <cellStyle name="Table Col Head" xfId="15538" xr:uid="{00000000-0005-0000-0000-0000BB3C0000}"/>
    <cellStyle name="Table end" xfId="15539" xr:uid="{00000000-0005-0000-0000-0000BC3C0000}"/>
    <cellStyle name="Table end 2" xfId="15540" xr:uid="{00000000-0005-0000-0000-0000BD3C0000}"/>
    <cellStyle name="Table Head" xfId="15541" xr:uid="{00000000-0005-0000-0000-0000BE3C0000}"/>
    <cellStyle name="Table Head 2" xfId="15542" xr:uid="{00000000-0005-0000-0000-0000BF3C0000}"/>
    <cellStyle name="Table Head Aligned" xfId="15543" xr:uid="{00000000-0005-0000-0000-0000C03C0000}"/>
    <cellStyle name="Table Head Aligned 2" xfId="15544" xr:uid="{00000000-0005-0000-0000-0000C13C0000}"/>
    <cellStyle name="Table Head Blue" xfId="15545" xr:uid="{00000000-0005-0000-0000-0000C23C0000}"/>
    <cellStyle name="Table Head Blue 2" xfId="15546" xr:uid="{00000000-0005-0000-0000-0000C33C0000}"/>
    <cellStyle name="Table Head Blue_Summary by team &amp; cost category" xfId="15547" xr:uid="{00000000-0005-0000-0000-0000C43C0000}"/>
    <cellStyle name="Table Head Green" xfId="15548" xr:uid="{00000000-0005-0000-0000-0000C53C0000}"/>
    <cellStyle name="Table Head Green 2" xfId="15549" xr:uid="{00000000-0005-0000-0000-0000C63C0000}"/>
    <cellStyle name="Table Head Green 2 2" xfId="15550" xr:uid="{00000000-0005-0000-0000-0000C73C0000}"/>
    <cellStyle name="Table Head Green 3" xfId="15551" xr:uid="{00000000-0005-0000-0000-0000C83C0000}"/>
    <cellStyle name="Table Head Green_Summary by team &amp; cost category" xfId="15552" xr:uid="{00000000-0005-0000-0000-0000C93C0000}"/>
    <cellStyle name="Table Head_~0009392" xfId="15553" xr:uid="{00000000-0005-0000-0000-0000CA3C0000}"/>
    <cellStyle name="Table Sub Head" xfId="15554" xr:uid="{00000000-0005-0000-0000-0000CB3C0000}"/>
    <cellStyle name="Table Sub Heading" xfId="15555" xr:uid="{00000000-0005-0000-0000-0000CC3C0000}"/>
    <cellStyle name="Table Text" xfId="15556" xr:uid="{00000000-0005-0000-0000-0000CD3C0000}"/>
    <cellStyle name="table text bold" xfId="15557" xr:uid="{00000000-0005-0000-0000-0000CE3C0000}"/>
    <cellStyle name="table text bold green" xfId="15558" xr:uid="{00000000-0005-0000-0000-0000CF3C0000}"/>
    <cellStyle name="table text bold_CSC July 24" xfId="15559" xr:uid="{00000000-0005-0000-0000-0000D03C0000}"/>
    <cellStyle name="table text light" xfId="15560" xr:uid="{00000000-0005-0000-0000-0000D13C0000}"/>
    <cellStyle name="Table Text_03 DCF-LBO Model" xfId="15561" xr:uid="{00000000-0005-0000-0000-0000D23C0000}"/>
    <cellStyle name="Table Title" xfId="15562" xr:uid="{00000000-0005-0000-0000-0000D33C0000}"/>
    <cellStyle name="Table Title 2" xfId="15563" xr:uid="{00000000-0005-0000-0000-0000D43C0000}"/>
    <cellStyle name="Table Title_Summary by team &amp; cost category" xfId="15564" xr:uid="{00000000-0005-0000-0000-0000D53C0000}"/>
    <cellStyle name="Table Units" xfId="15565" xr:uid="{00000000-0005-0000-0000-0000D63C0000}"/>
    <cellStyle name="Table Units 2" xfId="15566" xr:uid="{00000000-0005-0000-0000-0000D73C0000}"/>
    <cellStyle name="Table Units_Summary by team &amp; cost category" xfId="15567" xr:uid="{00000000-0005-0000-0000-0000D83C0000}"/>
    <cellStyle name="Table_Header" xfId="15568" xr:uid="{00000000-0005-0000-0000-0000D93C0000}"/>
    <cellStyle name="Tariff" xfId="15569" xr:uid="{00000000-0005-0000-0000-0000DA3C0000}"/>
    <cellStyle name="test" xfId="15570" xr:uid="{00000000-0005-0000-0000-0000DB3C0000}"/>
    <cellStyle name="test 2" xfId="15571" xr:uid="{00000000-0005-0000-0000-0000DC3C0000}"/>
    <cellStyle name="Text" xfId="15572" xr:uid="{00000000-0005-0000-0000-0000DD3C0000}"/>
    <cellStyle name="Text 1" xfId="15573" xr:uid="{00000000-0005-0000-0000-0000DE3C0000}"/>
    <cellStyle name="Text Head 1" xfId="15574" xr:uid="{00000000-0005-0000-0000-0000DF3C0000}"/>
    <cellStyle name="Text_Marken - QPR Mar'09" xfId="15575" xr:uid="{00000000-0005-0000-0000-0000E03C0000}"/>
    <cellStyle name="TG-AR-94" xfId="15576" xr:uid="{00000000-0005-0000-0000-0000E13C0000}"/>
    <cellStyle name="Thousands" xfId="15577" xr:uid="{00000000-0005-0000-0000-0000E23C0000}"/>
    <cellStyle name="Time Line" xfId="15578" xr:uid="{00000000-0005-0000-0000-0000E33C0000}"/>
    <cellStyle name="Times" xfId="15579" xr:uid="{00000000-0005-0000-0000-0000E43C0000}"/>
    <cellStyle name="times [2]" xfId="15580" xr:uid="{00000000-0005-0000-0000-0000E53C0000}"/>
    <cellStyle name="times [2] 2" xfId="15581" xr:uid="{00000000-0005-0000-0000-0000E63C0000}"/>
    <cellStyle name="Times 10" xfId="15582" xr:uid="{00000000-0005-0000-0000-0000E73C0000}"/>
    <cellStyle name="Times 12" xfId="15583" xr:uid="{00000000-0005-0000-0000-0000E83C0000}"/>
    <cellStyle name="Times 12 2" xfId="15584" xr:uid="{00000000-0005-0000-0000-0000E93C0000}"/>
    <cellStyle name="Times 12_Summary by team &amp; cost category" xfId="15585" xr:uid="{00000000-0005-0000-0000-0000EA3C0000}"/>
    <cellStyle name="Times 2" xfId="15586" xr:uid="{00000000-0005-0000-0000-0000EB3C0000}"/>
    <cellStyle name="Times 3" xfId="15587" xr:uid="{00000000-0005-0000-0000-0000EC3C0000}"/>
    <cellStyle name="Times 4" xfId="15588" xr:uid="{00000000-0005-0000-0000-0000ED3C0000}"/>
    <cellStyle name="Times 5" xfId="15589" xr:uid="{00000000-0005-0000-0000-0000EE3C0000}"/>
    <cellStyle name="Times_Break-Up Analysis" xfId="15590" xr:uid="{00000000-0005-0000-0000-0000EF3C0000}"/>
    <cellStyle name="times2" xfId="15591" xr:uid="{00000000-0005-0000-0000-0000F03C0000}"/>
    <cellStyle name="times2 2" xfId="15592" xr:uid="{00000000-0005-0000-0000-0000F13C0000}"/>
    <cellStyle name="times2_Summary by team &amp; cost category" xfId="15593" xr:uid="{00000000-0005-0000-0000-0000F23C0000}"/>
    <cellStyle name="timesales2" xfId="15594" xr:uid="{00000000-0005-0000-0000-0000F33C0000}"/>
    <cellStyle name="timesales2 2" xfId="15595" xr:uid="{00000000-0005-0000-0000-0000F43C0000}"/>
    <cellStyle name="timesales2_Summary by team &amp; cost category" xfId="15596" xr:uid="{00000000-0005-0000-0000-0000F53C0000}"/>
    <cellStyle name="timesales2under" xfId="15597" xr:uid="{00000000-0005-0000-0000-0000F63C0000}"/>
    <cellStyle name="timesales2under 2" xfId="15598" xr:uid="{00000000-0005-0000-0000-0000F73C0000}"/>
    <cellStyle name="timesales2under_Summary by team &amp; cost category" xfId="15599" xr:uid="{00000000-0005-0000-0000-0000F83C0000}"/>
    <cellStyle name="TITLE - Style3" xfId="15600" xr:uid="{00000000-0005-0000-0000-0000F93C0000}"/>
    <cellStyle name="Title 10" xfId="15601" xr:uid="{00000000-0005-0000-0000-0000FA3C0000}"/>
    <cellStyle name="Title 11" xfId="15602" xr:uid="{00000000-0005-0000-0000-0000FB3C0000}"/>
    <cellStyle name="Title 12" xfId="15603" xr:uid="{00000000-0005-0000-0000-0000FC3C0000}"/>
    <cellStyle name="Title 13" xfId="15604" xr:uid="{00000000-0005-0000-0000-0000FD3C0000}"/>
    <cellStyle name="Title 2" xfId="15605" xr:uid="{00000000-0005-0000-0000-0000FE3C0000}"/>
    <cellStyle name="Title 3" xfId="15606" xr:uid="{00000000-0005-0000-0000-0000FF3C0000}"/>
    <cellStyle name="Title 4" xfId="15607" xr:uid="{00000000-0005-0000-0000-0000003D0000}"/>
    <cellStyle name="Title 5" xfId="15608" xr:uid="{00000000-0005-0000-0000-0000013D0000}"/>
    <cellStyle name="Title 6" xfId="15609" xr:uid="{00000000-0005-0000-0000-0000023D0000}"/>
    <cellStyle name="Title 7" xfId="15610" xr:uid="{00000000-0005-0000-0000-0000033D0000}"/>
    <cellStyle name="Title 8" xfId="15611" xr:uid="{00000000-0005-0000-0000-0000043D0000}"/>
    <cellStyle name="Title 9" xfId="15612" xr:uid="{00000000-0005-0000-0000-0000053D0000}"/>
    <cellStyle name="Title Heading" xfId="15613" xr:uid="{00000000-0005-0000-0000-0000063D0000}"/>
    <cellStyle name="Title Heading 2" xfId="15614" xr:uid="{00000000-0005-0000-0000-0000073D0000}"/>
    <cellStyle name="Title Heading 3" xfId="15615" xr:uid="{00000000-0005-0000-0000-0000083D0000}"/>
    <cellStyle name="Title Heading_Summary by team &amp; cost category" xfId="15616" xr:uid="{00000000-0005-0000-0000-0000093D0000}"/>
    <cellStyle name="Title10" xfId="15617" xr:uid="{00000000-0005-0000-0000-00000A3D0000}"/>
    <cellStyle name="Title10 2" xfId="15618" xr:uid="{00000000-0005-0000-0000-00000B3D0000}"/>
    <cellStyle name="Title10_Summary by team &amp; cost category" xfId="15619" xr:uid="{00000000-0005-0000-0000-00000C3D0000}"/>
    <cellStyle name="Title10B" xfId="15620" xr:uid="{00000000-0005-0000-0000-00000D3D0000}"/>
    <cellStyle name="Title14B" xfId="15621" xr:uid="{00000000-0005-0000-0000-00000E3D0000}"/>
    <cellStyle name="Title2" xfId="15622" xr:uid="{00000000-0005-0000-0000-00000F3D0000}"/>
    <cellStyle name="Title8" xfId="15623" xr:uid="{00000000-0005-0000-0000-0000103D0000}"/>
    <cellStyle name="Title8Left" xfId="15624" xr:uid="{00000000-0005-0000-0000-0000113D0000}"/>
    <cellStyle name="TitleCenter" xfId="15625" xr:uid="{00000000-0005-0000-0000-0000123D0000}"/>
    <cellStyle name="Titles" xfId="15626" xr:uid="{00000000-0005-0000-0000-0000133D0000}"/>
    <cellStyle name="Titles 2" xfId="15627" xr:uid="{00000000-0005-0000-0000-0000143D0000}"/>
    <cellStyle name="Titles_Summary by team &amp; cost category" xfId="15628" xr:uid="{00000000-0005-0000-0000-0000153D0000}"/>
    <cellStyle name="Titre 1" xfId="15629" xr:uid="{00000000-0005-0000-0000-0000163D0000}"/>
    <cellStyle name="Titulo" xfId="15630" xr:uid="{00000000-0005-0000-0000-0000173D0000}"/>
    <cellStyle name="Título 1" xfId="15631" xr:uid="{00000000-0005-0000-0000-0000183D0000}"/>
    <cellStyle name="Titulo 2" xfId="15632" xr:uid="{00000000-0005-0000-0000-0000193D0000}"/>
    <cellStyle name="Título 2" xfId="15633" xr:uid="{00000000-0005-0000-0000-00001A3D0000}"/>
    <cellStyle name="Titulo 3" xfId="15634" xr:uid="{00000000-0005-0000-0000-00001B3D0000}"/>
    <cellStyle name="Titulo 4" xfId="15635" xr:uid="{00000000-0005-0000-0000-00001C3D0000}"/>
    <cellStyle name="Titulo 5" xfId="15636" xr:uid="{00000000-0005-0000-0000-00001D3D0000}"/>
    <cellStyle name="Titulo fecha 2" xfId="15637" xr:uid="{00000000-0005-0000-0000-00001E3D0000}"/>
    <cellStyle name="Titulo_Summary by team &amp; cost category" xfId="15638" xr:uid="{00000000-0005-0000-0000-00001F3D0000}"/>
    <cellStyle name="Titulos Fecha" xfId="15639" xr:uid="{00000000-0005-0000-0000-0000203D0000}"/>
    <cellStyle name="Titulos Fecha 2" xfId="15640" xr:uid="{00000000-0005-0000-0000-0000213D0000}"/>
    <cellStyle name="Titulo-Seccion" xfId="15641" xr:uid="{00000000-0005-0000-0000-0000223D0000}"/>
    <cellStyle name="Top Edge" xfId="15642" xr:uid="{00000000-0005-0000-0000-0000233D0000}"/>
    <cellStyle name="Topline" xfId="15643" xr:uid="{00000000-0005-0000-0000-0000243D0000}"/>
    <cellStyle name="Topline 2" xfId="15644" xr:uid="{00000000-0005-0000-0000-0000253D0000}"/>
    <cellStyle name="Topline 3" xfId="15645" xr:uid="{00000000-0005-0000-0000-0000263D0000}"/>
    <cellStyle name="TOTAL - Style2" xfId="15646" xr:uid="{00000000-0005-0000-0000-0000273D0000}"/>
    <cellStyle name="Total 10" xfId="15647" xr:uid="{00000000-0005-0000-0000-0000283D0000}"/>
    <cellStyle name="Total 11" xfId="15648" xr:uid="{00000000-0005-0000-0000-0000293D0000}"/>
    <cellStyle name="Total 12" xfId="15649" xr:uid="{00000000-0005-0000-0000-00002A3D0000}"/>
    <cellStyle name="Total 13" xfId="15650" xr:uid="{00000000-0005-0000-0000-00002B3D0000}"/>
    <cellStyle name="Total 14" xfId="15651" xr:uid="{00000000-0005-0000-0000-00002C3D0000}"/>
    <cellStyle name="Total 15" xfId="15652" xr:uid="{00000000-0005-0000-0000-00002D3D0000}"/>
    <cellStyle name="Total 2" xfId="15653" xr:uid="{00000000-0005-0000-0000-00002E3D0000}"/>
    <cellStyle name="Total 2 2" xfId="15654" xr:uid="{00000000-0005-0000-0000-00002F3D0000}"/>
    <cellStyle name="Total 3" xfId="15655" xr:uid="{00000000-0005-0000-0000-0000303D0000}"/>
    <cellStyle name="Total 3 2" xfId="15656" xr:uid="{00000000-0005-0000-0000-0000313D0000}"/>
    <cellStyle name="Total 4" xfId="15657" xr:uid="{00000000-0005-0000-0000-0000323D0000}"/>
    <cellStyle name="Total 5" xfId="15658" xr:uid="{00000000-0005-0000-0000-0000333D0000}"/>
    <cellStyle name="Total 6" xfId="15659" xr:uid="{00000000-0005-0000-0000-0000343D0000}"/>
    <cellStyle name="Total 7" xfId="15660" xr:uid="{00000000-0005-0000-0000-0000353D0000}"/>
    <cellStyle name="Total 8" xfId="15661" xr:uid="{00000000-0005-0000-0000-0000363D0000}"/>
    <cellStyle name="Total 9" xfId="15662" xr:uid="{00000000-0005-0000-0000-0000373D0000}"/>
    <cellStyle name="TransVal" xfId="15663" xr:uid="{00000000-0005-0000-0000-0000383D0000}"/>
    <cellStyle name="triple space" xfId="15664" xr:uid="{00000000-0005-0000-0000-0000393D0000}"/>
    <cellStyle name="triple space 2" xfId="15665" xr:uid="{00000000-0005-0000-0000-00003A3D0000}"/>
    <cellStyle name="triple space_Summary by team &amp; cost category" xfId="15666" xr:uid="{00000000-0005-0000-0000-00003B3D0000}"/>
    <cellStyle name="u" xfId="15667" xr:uid="{00000000-0005-0000-0000-00003C3D0000}"/>
    <cellStyle name="u_03 CSC May 20" xfId="15668" xr:uid="{00000000-0005-0000-0000-00003D3D0000}"/>
    <cellStyle name="u_CSC May 20" xfId="15669" xr:uid="{00000000-0005-0000-0000-00003E3D0000}"/>
    <cellStyle name="u_Global Wireless1" xfId="15670" xr:uid="{00000000-0005-0000-0000-00003F3D0000}"/>
    <cellStyle name="ubordinated Debt" xfId="15671" xr:uid="{00000000-0005-0000-0000-0000403D0000}"/>
    <cellStyle name="uncertain" xfId="15672" xr:uid="{00000000-0005-0000-0000-0000413D0000}"/>
    <cellStyle name="uncertain 2" xfId="15673" xr:uid="{00000000-0005-0000-0000-0000423D0000}"/>
    <cellStyle name="uncertain_Summary by team &amp; cost category" xfId="15674" xr:uid="{00000000-0005-0000-0000-0000433D0000}"/>
    <cellStyle name="Underline_Single" xfId="15675" xr:uid="{00000000-0005-0000-0000-0000443D0000}"/>
    <cellStyle name="Upper Line" xfId="15676" xr:uid="{00000000-0005-0000-0000-0000453D0000}"/>
    <cellStyle name="Upper Line 2" xfId="15677" xr:uid="{00000000-0005-0000-0000-0000463D0000}"/>
    <cellStyle name="USD_balance" xfId="15678" xr:uid="{00000000-0005-0000-0000-0000473D0000}"/>
    <cellStyle name="Valuta (0)" xfId="15679" xr:uid="{00000000-0005-0000-0000-0000483D0000}"/>
    <cellStyle name="Valuta (0) 2" xfId="15680" xr:uid="{00000000-0005-0000-0000-0000493D0000}"/>
    <cellStyle name="Valuta_Bilancio PMT 02-06 al 3 Gennaio" xfId="15681" xr:uid="{00000000-0005-0000-0000-00004A3D0000}"/>
    <cellStyle name="Valuutta_Data Local &amp; $" xfId="15682" xr:uid="{00000000-0005-0000-0000-00004B3D0000}"/>
    <cellStyle name="Version Number" xfId="15683" xr:uid="{00000000-0005-0000-0000-00004C3D0000}"/>
    <cellStyle name="VisionCode" xfId="15684" xr:uid="{00000000-0005-0000-0000-00004D3D0000}"/>
    <cellStyle name="Währung [0]_ !gesamt planIst 94" xfId="15685" xr:uid="{00000000-0005-0000-0000-00004E3D0000}"/>
    <cellStyle name="Währung +" xfId="15686" xr:uid="{00000000-0005-0000-0000-00004F3D0000}"/>
    <cellStyle name="Währung + 0" xfId="15687" xr:uid="{00000000-0005-0000-0000-0000503D0000}"/>
    <cellStyle name="Währung + 0 2" xfId="15688" xr:uid="{00000000-0005-0000-0000-0000513D0000}"/>
    <cellStyle name="Währung + 2" xfId="15689" xr:uid="{00000000-0005-0000-0000-0000523D0000}"/>
    <cellStyle name="Währung 0" xfId="15690" xr:uid="{00000000-0005-0000-0000-0000533D0000}"/>
    <cellStyle name="Währung 0 2" xfId="15691" xr:uid="{00000000-0005-0000-0000-0000543D0000}"/>
    <cellStyle name="Währung_ !gesamt planIst 94" xfId="15692" xr:uid="{00000000-0005-0000-0000-0000553D0000}"/>
    <cellStyle name="Warning" xfId="15693" xr:uid="{00000000-0005-0000-0000-0000563D0000}"/>
    <cellStyle name="Warning 2" xfId="15694" xr:uid="{00000000-0005-0000-0000-0000573D0000}"/>
    <cellStyle name="Warning Text 2" xfId="15695" xr:uid="{00000000-0005-0000-0000-0000583D0000}"/>
    <cellStyle name="Warning Text 2 2" xfId="15696" xr:uid="{00000000-0005-0000-0000-0000593D0000}"/>
    <cellStyle name="Warning Text 3" xfId="15697" xr:uid="{00000000-0005-0000-0000-00005A3D0000}"/>
    <cellStyle name="Warning Text 3 2" xfId="15698" xr:uid="{00000000-0005-0000-0000-00005B3D0000}"/>
    <cellStyle name="Warning Text 4" xfId="15699" xr:uid="{00000000-0005-0000-0000-00005C3D0000}"/>
    <cellStyle name="WingdingsBlack" xfId="15700" xr:uid="{00000000-0005-0000-0000-00005D3D0000}"/>
    <cellStyle name="WingdingsRed" xfId="15701" xr:uid="{00000000-0005-0000-0000-00005E3D0000}"/>
    <cellStyle name="WingdingsWhite" xfId="15702" xr:uid="{00000000-0005-0000-0000-00005F3D0000}"/>
    <cellStyle name="WP Header" xfId="15703" xr:uid="{00000000-0005-0000-0000-0000603D0000}"/>
    <cellStyle name="x" xfId="15704" xr:uid="{00000000-0005-0000-0000-0000613D0000}"/>
    <cellStyle name="x_AVP -Spoon" xfId="15705" xr:uid="{00000000-0005-0000-0000-0000623D0000}"/>
    <cellStyle name="x_Blackbird Valuation Model Tim1" xfId="15706" xr:uid="{00000000-0005-0000-0000-0000633D0000}"/>
    <cellStyle name="x_Blackbird Valuation Model Tim1 2" xfId="15707" xr:uid="{00000000-0005-0000-0000-0000643D0000}"/>
    <cellStyle name="x_Blackbird Valuation Model Tim1_03 CSC May 20" xfId="15708" xr:uid="{00000000-0005-0000-0000-0000653D0000}"/>
    <cellStyle name="x_Blackbird Valuation Model Tim1_03 CSC May 20 2" xfId="15709" xr:uid="{00000000-0005-0000-0000-0000663D0000}"/>
    <cellStyle name="x_Blackbird Valuation Model Tim1_03 CSC May 20_Mgmt value" xfId="15710" xr:uid="{00000000-0005-0000-0000-0000673D0000}"/>
    <cellStyle name="x_Blackbird Valuation Model Tim1_03 CSC May 20_Mgmt value 2" xfId="15711" xr:uid="{00000000-0005-0000-0000-0000683D0000}"/>
    <cellStyle name="x_Blackbird Valuation Model Tim1_03 CSC May 20_Mgmt value_Summary by team &amp; cost category" xfId="15712" xr:uid="{00000000-0005-0000-0000-0000693D0000}"/>
    <cellStyle name="x_Blackbird Valuation Model Tim1_03 CSC May 20_Summary by team &amp; cost category" xfId="15713" xr:uid="{00000000-0005-0000-0000-00006A3D0000}"/>
    <cellStyle name="x_Blackbird Valuation Model Tim1_CSC May 20" xfId="15714" xr:uid="{00000000-0005-0000-0000-00006B3D0000}"/>
    <cellStyle name="x_Blackbird Valuation Model Tim1_CSC May 20 2" xfId="15715" xr:uid="{00000000-0005-0000-0000-00006C3D0000}"/>
    <cellStyle name="x_Blackbird Valuation Model Tim1_CSC May 20_CSC May 20" xfId="15716" xr:uid="{00000000-0005-0000-0000-00006D3D0000}"/>
    <cellStyle name="x_Blackbird Valuation Model Tim1_CSC May 20_CSC May 20 2" xfId="15717" xr:uid="{00000000-0005-0000-0000-00006E3D0000}"/>
    <cellStyle name="x_Blackbird Valuation Model Tim1_CSC May 20_CSC May 20_Mgmt value" xfId="15718" xr:uid="{00000000-0005-0000-0000-00006F3D0000}"/>
    <cellStyle name="x_Blackbird Valuation Model Tim1_CSC May 20_CSC May 20_Mgmt value 2" xfId="15719" xr:uid="{00000000-0005-0000-0000-0000703D0000}"/>
    <cellStyle name="x_Blackbird Valuation Model Tim1_CSC May 20_CSC May 20_Mgmt value_Summary by team &amp; cost category" xfId="15720" xr:uid="{00000000-0005-0000-0000-0000713D0000}"/>
    <cellStyle name="x_Blackbird Valuation Model Tim1_CSC May 20_CSC May 20_Summary by team &amp; cost category" xfId="15721" xr:uid="{00000000-0005-0000-0000-0000723D0000}"/>
    <cellStyle name="x_Blackbird Valuation Model Tim1_CSC May 20_Mgmt value" xfId="15722" xr:uid="{00000000-0005-0000-0000-0000733D0000}"/>
    <cellStyle name="x_Blackbird Valuation Model Tim1_CSC May 20_Mgmt value 2" xfId="15723" xr:uid="{00000000-0005-0000-0000-0000743D0000}"/>
    <cellStyle name="x_Blackbird Valuation Model Tim1_CSC May 20_Mgmt value_Summary by team &amp; cost category" xfId="15724" xr:uid="{00000000-0005-0000-0000-0000753D0000}"/>
    <cellStyle name="x_Blackbird Valuation Model Tim1_CSC May 20_Summary by team &amp; cost category" xfId="15725" xr:uid="{00000000-0005-0000-0000-0000763D0000}"/>
    <cellStyle name="x_Blackbird Valuation Model Tim1_Mgmt value" xfId="15726" xr:uid="{00000000-0005-0000-0000-0000773D0000}"/>
    <cellStyle name="x_Blackbird Valuation Model Tim1_Mgmt value 2" xfId="15727" xr:uid="{00000000-0005-0000-0000-0000783D0000}"/>
    <cellStyle name="x_Blackbird Valuation Model Tim1_Mgmt value_Summary by team &amp; cost category" xfId="15728" xr:uid="{00000000-0005-0000-0000-0000793D0000}"/>
    <cellStyle name="x_Blackbird Valuation Model Tim1_Summary by team &amp; cost category" xfId="15729" xr:uid="{00000000-0005-0000-0000-00007A3D0000}"/>
    <cellStyle name="x_CFS" xfId="15730" xr:uid="{00000000-0005-0000-0000-00007B3D0000}"/>
    <cellStyle name="x_CFS 2" xfId="15731" xr:uid="{00000000-0005-0000-0000-00007C3D0000}"/>
    <cellStyle name="x_CFS_Summary by team &amp; cost category" xfId="15732" xr:uid="{00000000-0005-0000-0000-00007D3D0000}"/>
    <cellStyle name="x_Clementine revenue model-v10" xfId="15733" xr:uid="{00000000-0005-0000-0000-00007E3D0000}"/>
    <cellStyle name="x_Clementine revenue model-v10 2" xfId="15734" xr:uid="{00000000-0005-0000-0000-00007F3D0000}"/>
    <cellStyle name="x_Clementine revenue model-v10_Mgmt value" xfId="15735" xr:uid="{00000000-0005-0000-0000-0000803D0000}"/>
    <cellStyle name="x_Clementine revenue model-v10_Mgmt value 2" xfId="15736" xr:uid="{00000000-0005-0000-0000-0000813D0000}"/>
    <cellStyle name="x_Clementine revenue model-v10_Mgmt value_Summary by team &amp; cost category" xfId="15737" xr:uid="{00000000-0005-0000-0000-0000823D0000}"/>
    <cellStyle name="x_Clementine revenue model-v10_Summary by team &amp; cost category" xfId="15738" xr:uid="{00000000-0005-0000-0000-0000833D0000}"/>
    <cellStyle name="x_Clementine revenue model-v5" xfId="15739" xr:uid="{00000000-0005-0000-0000-0000843D0000}"/>
    <cellStyle name="x_Clementine revenue model-v5 2" xfId="15740" xr:uid="{00000000-0005-0000-0000-0000853D0000}"/>
    <cellStyle name="x_Clementine revenue model-v5_Mgmt value" xfId="15741" xr:uid="{00000000-0005-0000-0000-0000863D0000}"/>
    <cellStyle name="x_Clementine revenue model-v5_Mgmt value 2" xfId="15742" xr:uid="{00000000-0005-0000-0000-0000873D0000}"/>
    <cellStyle name="x_Clementine revenue model-v5_Mgmt value_Summary by team &amp; cost category" xfId="15743" xr:uid="{00000000-0005-0000-0000-0000883D0000}"/>
    <cellStyle name="x_Clementine revenue model-v5_Summary by team &amp; cost category" xfId="15744" xr:uid="{00000000-0005-0000-0000-0000893D0000}"/>
    <cellStyle name="x_Consensus" xfId="15745" xr:uid="{00000000-0005-0000-0000-00008A3D0000}"/>
    <cellStyle name="x_Consensus 2" xfId="15746" xr:uid="{00000000-0005-0000-0000-00008B3D0000}"/>
    <cellStyle name="x_Consensus_Summary by team &amp; cost category" xfId="15747" xr:uid="{00000000-0005-0000-0000-00008C3D0000}"/>
    <cellStyle name="x_Contribution analysis" xfId="15748" xr:uid="{00000000-0005-0000-0000-00008D3D0000}"/>
    <cellStyle name="x_Contribution analysis 2" xfId="15749" xr:uid="{00000000-0005-0000-0000-00008E3D0000}"/>
    <cellStyle name="x_Contribution analysis_Mgmt value" xfId="15750" xr:uid="{00000000-0005-0000-0000-00008F3D0000}"/>
    <cellStyle name="x_Contribution analysis_Mgmt value 2" xfId="15751" xr:uid="{00000000-0005-0000-0000-0000903D0000}"/>
    <cellStyle name="x_Contribution analysis_Mgmt value_Summary by team &amp; cost category" xfId="15752" xr:uid="{00000000-0005-0000-0000-0000913D0000}"/>
    <cellStyle name="x_Contribution analysis_Summary by team &amp; cost category" xfId="15753" xr:uid="{00000000-0005-0000-0000-0000923D0000}"/>
    <cellStyle name="x_contribution_analysis" xfId="15754" xr:uid="{00000000-0005-0000-0000-0000933D0000}"/>
    <cellStyle name="x_Corporate Costs" xfId="15755" xr:uid="{00000000-0005-0000-0000-0000943D0000}"/>
    <cellStyle name="x_Corporate Costs 2" xfId="15756" xr:uid="{00000000-0005-0000-0000-0000953D0000}"/>
    <cellStyle name="x_Corporate Costs_Summary by team &amp; cost category" xfId="15757" xr:uid="{00000000-0005-0000-0000-0000963D0000}"/>
    <cellStyle name="x_Covenant Test Rolling 12m" xfId="15758" xr:uid="{00000000-0005-0000-0000-0000973D0000}"/>
    <cellStyle name="x_Ctrl (In) Mezz Fund" xfId="15759" xr:uid="{00000000-0005-0000-0000-0000983D0000}"/>
    <cellStyle name="x_liberate fact sheet" xfId="15760" xr:uid="{00000000-0005-0000-0000-0000993D0000}"/>
    <cellStyle name="x_liberate fact sheet 2" xfId="15761" xr:uid="{00000000-0005-0000-0000-00009A3D0000}"/>
    <cellStyle name="x_liberate fact sheet_Mgmt value" xfId="15762" xr:uid="{00000000-0005-0000-0000-00009B3D0000}"/>
    <cellStyle name="x_liberate fact sheet_Mgmt value 2" xfId="15763" xr:uid="{00000000-0005-0000-0000-00009C3D0000}"/>
    <cellStyle name="x_liberate fact sheet_Mgmt value_Summary by team &amp; cost category" xfId="15764" xr:uid="{00000000-0005-0000-0000-00009D3D0000}"/>
    <cellStyle name="x_liberate fact sheet_Summary by team &amp; cost category" xfId="15765" xr:uid="{00000000-0005-0000-0000-00009E3D0000}"/>
    <cellStyle name="x_Merger Plans" xfId="15766" xr:uid="{00000000-0005-0000-0000-00009F3D0000}"/>
    <cellStyle name="x_Merger Plans (2)" xfId="15767" xr:uid="{00000000-0005-0000-0000-0000A03D0000}"/>
    <cellStyle name="x_Merger Plans (2)_01research_benchmark" xfId="15768" xr:uid="{00000000-0005-0000-0000-0000A13D0000}"/>
    <cellStyle name="x_Merger Plans (2)_02 Mobile CSC" xfId="15769" xr:uid="{00000000-0005-0000-0000-0000A23D0000}"/>
    <cellStyle name="x_Merger Plans (2)_02 Thomson Ownership Structure" xfId="15770" xr:uid="{00000000-0005-0000-0000-0000A33D0000}"/>
    <cellStyle name="x_Merger Plans (2)_02 Thomson Ownership Structure 2" xfId="15771" xr:uid="{00000000-0005-0000-0000-0000A43D0000}"/>
    <cellStyle name="x_Merger Plans (2)_02 Thomson Ownership Structure_Mgmt value" xfId="15772" xr:uid="{00000000-0005-0000-0000-0000A53D0000}"/>
    <cellStyle name="x_Merger Plans (2)_02 Thomson Ownership Structure_Mgmt value 2" xfId="15773" xr:uid="{00000000-0005-0000-0000-0000A63D0000}"/>
    <cellStyle name="x_Merger Plans (2)_02 Thomson Ownership Structure_Mgmt value_Summary by team &amp; cost category" xfId="15774" xr:uid="{00000000-0005-0000-0000-0000A73D0000}"/>
    <cellStyle name="x_Merger Plans (2)_02 Thomson Ownership Structure_Summary by team &amp; cost category" xfId="15775" xr:uid="{00000000-0005-0000-0000-0000A83D0000}"/>
    <cellStyle name="x_Merger Plans (2)_03 CSC May 20" xfId="15776" xr:uid="{00000000-0005-0000-0000-0000A93D0000}"/>
    <cellStyle name="x_Merger Plans (2)_CSC July 24" xfId="15777" xr:uid="{00000000-0005-0000-0000-0000AA3D0000}"/>
    <cellStyle name="x_Merger Plans (2)_CSC May 20" xfId="15778" xr:uid="{00000000-0005-0000-0000-0000AB3D0000}"/>
    <cellStyle name="x_Merger Plans (2)_CSC May 20_CSC May 20" xfId="15779" xr:uid="{00000000-0005-0000-0000-0000AC3D0000}"/>
    <cellStyle name="x_Merger Plans (2)_Wacc V2" xfId="15780" xr:uid="{00000000-0005-0000-0000-0000AD3D0000}"/>
    <cellStyle name="x_Merger Plans_01research_benchmark" xfId="15781" xr:uid="{00000000-0005-0000-0000-0000AE3D0000}"/>
    <cellStyle name="x_Merger Plans_02 Mobile CSC" xfId="15782" xr:uid="{00000000-0005-0000-0000-0000AF3D0000}"/>
    <cellStyle name="x_Merger Plans_02 Thomson Ownership Structure" xfId="15783" xr:uid="{00000000-0005-0000-0000-0000B03D0000}"/>
    <cellStyle name="x_Merger Plans_02 Thomson Ownership Structure 2" xfId="15784" xr:uid="{00000000-0005-0000-0000-0000B13D0000}"/>
    <cellStyle name="x_Merger Plans_02 Thomson Ownership Structure_Mgmt value" xfId="15785" xr:uid="{00000000-0005-0000-0000-0000B23D0000}"/>
    <cellStyle name="x_Merger Plans_02 Thomson Ownership Structure_Mgmt value 2" xfId="15786" xr:uid="{00000000-0005-0000-0000-0000B33D0000}"/>
    <cellStyle name="x_Merger Plans_02 Thomson Ownership Structure_Mgmt value_Summary by team &amp; cost category" xfId="15787" xr:uid="{00000000-0005-0000-0000-0000B43D0000}"/>
    <cellStyle name="x_Merger Plans_02 Thomson Ownership Structure_Summary by team &amp; cost category" xfId="15788" xr:uid="{00000000-0005-0000-0000-0000B53D0000}"/>
    <cellStyle name="x_Merger Plans_03 CSC May 20" xfId="15789" xr:uid="{00000000-0005-0000-0000-0000B63D0000}"/>
    <cellStyle name="x_Merger Plans_CSC July 24" xfId="15790" xr:uid="{00000000-0005-0000-0000-0000B73D0000}"/>
    <cellStyle name="x_Merger Plans_CSC May 20" xfId="15791" xr:uid="{00000000-0005-0000-0000-0000B83D0000}"/>
    <cellStyle name="x_Merger Plans_CSC May 20_CSC May 20" xfId="15792" xr:uid="{00000000-0005-0000-0000-0000B93D0000}"/>
    <cellStyle name="x_Merger Plans_Wacc V2" xfId="15793" xr:uid="{00000000-0005-0000-0000-0000BA3D0000}"/>
    <cellStyle name="x_Options" xfId="15794" xr:uid="{00000000-0005-0000-0000-0000BB3D0000}"/>
    <cellStyle name="x_Options_03 CSC May 20" xfId="15795" xr:uid="{00000000-0005-0000-0000-0000BC3D0000}"/>
    <cellStyle name="x_Options_03 CSC May 20_Mgmt value" xfId="15796" xr:uid="{00000000-0005-0000-0000-0000BD3D0000}"/>
    <cellStyle name="x_Options_CSC May 20" xfId="15797" xr:uid="{00000000-0005-0000-0000-0000BE3D0000}"/>
    <cellStyle name="x_Options_CSC May 20_CSC May 20" xfId="15798" xr:uid="{00000000-0005-0000-0000-0000BF3D0000}"/>
    <cellStyle name="x_Options_CSC May 20_CSC May 20_Mgmt value" xfId="15799" xr:uid="{00000000-0005-0000-0000-0000C03D0000}"/>
    <cellStyle name="x_Options_CSC May 20_Mgmt value" xfId="15800" xr:uid="{00000000-0005-0000-0000-0000C13D0000}"/>
    <cellStyle name="x_Options_Mgmt value" xfId="15801" xr:uid="{00000000-0005-0000-0000-0000C23D0000}"/>
    <cellStyle name="x_P&amp;L" xfId="15802" xr:uid="{00000000-0005-0000-0000-0000C33D0000}"/>
    <cellStyle name="x_P&amp;L 2" xfId="15803" xr:uid="{00000000-0005-0000-0000-0000C43D0000}"/>
    <cellStyle name="x_P&amp;L_Summary by team &amp; cost category" xfId="15804" xr:uid="{00000000-0005-0000-0000-0000C53D0000}"/>
    <cellStyle name="x_Sensitivity analysis on synergies (amended)" xfId="15805" xr:uid="{00000000-0005-0000-0000-0000C63D0000}"/>
    <cellStyle name="xsingledecimal" xfId="15806" xr:uid="{00000000-0005-0000-0000-0000C73D0000}"/>
    <cellStyle name="xx" xfId="15807" xr:uid="{00000000-0005-0000-0000-0000C83D0000}"/>
    <cellStyle name="Y2K Compliant Date Fmt" xfId="15808" xr:uid="{00000000-0005-0000-0000-0000C93D0000}"/>
    <cellStyle name="Y2K Compliant Date Fmt 2" xfId="15809" xr:uid="{00000000-0005-0000-0000-0000CA3D0000}"/>
    <cellStyle name="year" xfId="15810" xr:uid="{00000000-0005-0000-0000-0000CB3D0000}"/>
    <cellStyle name="year 2" xfId="15811" xr:uid="{00000000-0005-0000-0000-0000CC3D0000}"/>
    <cellStyle name="Years" xfId="15812" xr:uid="{00000000-0005-0000-0000-0000CD3D0000}"/>
    <cellStyle name="Yen" xfId="15813" xr:uid="{00000000-0005-0000-0000-0000CE3D0000}"/>
    <cellStyle name="Zero" xfId="15814" xr:uid="{00000000-0005-0000-0000-0000CF3D0000}"/>
    <cellStyle name="Zero &amp; Negative" xfId="15815" xr:uid="{00000000-0005-0000-0000-0000D03D0000}"/>
    <cellStyle name="뷭?_BOOKSHIP" xfId="15816" xr:uid="{00000000-0005-0000-0000-0000D13D0000}"/>
    <cellStyle name="쉼표 [0]_수정사항" xfId="15817" xr:uid="{00000000-0005-0000-0000-0000D23D0000}"/>
    <cellStyle name="지정되지 않음" xfId="15818" xr:uid="{00000000-0005-0000-0000-0000D33D0000}"/>
    <cellStyle name="콤마 [0]_." xfId="15819" xr:uid="{00000000-0005-0000-0000-0000D43D0000}"/>
    <cellStyle name="콤마 [4]" xfId="15820" xr:uid="{00000000-0005-0000-0000-0000D53D0000}"/>
    <cellStyle name="콤마_." xfId="15821" xr:uid="{00000000-0005-0000-0000-0000D63D0000}"/>
    <cellStyle name="표준_FS_Feb13" xfId="15822" xr:uid="{00000000-0005-0000-0000-0000D73D0000}"/>
    <cellStyle name="一般_Intercompany Transaction-1106" xfId="15823" xr:uid="{00000000-0005-0000-0000-0000D83D0000}"/>
    <cellStyle name="標準_Petty Cash" xfId="15824" xr:uid="{00000000-0005-0000-0000-0000D93D0000}"/>
  </cellStyles>
  <dxfs count="0"/>
  <tableStyles count="0" defaultTableStyle="TableStyleMedium2" defaultPivotStyle="PivotStyleLight16"/>
  <colors>
    <mruColors>
      <color rgb="FF3A4BFB"/>
      <color rgb="FF003B49"/>
      <color rgb="FFFFFFFF"/>
      <color rgb="FF5AB5CA"/>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92903</xdr:colOff>
      <xdr:row>44</xdr:row>
      <xdr:rowOff>81988</xdr:rowOff>
    </xdr:from>
    <xdr:to>
      <xdr:col>1</xdr:col>
      <xdr:colOff>808749</xdr:colOff>
      <xdr:row>46</xdr:row>
      <xdr:rowOff>83936</xdr:rowOff>
    </xdr:to>
    <xdr:pic>
      <xdr:nvPicPr>
        <xdr:cNvPr id="2" name="Picture 1">
          <a:extLst>
            <a:ext uri="{FF2B5EF4-FFF2-40B4-BE49-F238E27FC236}">
              <a16:creationId xmlns:a16="http://schemas.microsoft.com/office/drawing/2014/main" id="{8FE48DF7-1D44-48F8-B7DD-ACA6AC27E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010" y="11049345"/>
          <a:ext cx="715043" cy="3277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mail.tiscali.co.uk/Team/Kim/Kim%20from%20excel/2003%20year%20end/Jan%202003/ICIL%20investments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llDocs\Team%20Documents\Finance%20-%20Restricted\Budgets\FY2014\Presentation\FY14%20Budget%20Analysis%20v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lldocs\Team%20Documents\Finance%20-%20Restricted\Management%20Reporting\Management%20Accounts\Group\FY2016\Management%20Report%20(Liv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nance\Financial%20Accounts\FY2008\12.%20Mar\Reconciliations\Interest%20&amp;%20Investment\ZFINAN03FY08NewLoansInvestmentsRepaymen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llDocs\Team%20Documents\Finance%20-%20Restricted\Budgets\FY2014\Presentation\Budget%20FMC%20v%20IC%20Analysis%20March%20YTD%20FY14%20v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AllDocs\Team%20Documents\Finance%20-%20Restricted\Budgets\FY2015\1.%20Submissions\1.%20North%20Europe\North%20Europe%20Budget%20FY15.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LG\SkyDrive\Udemy\Excel_Visualization_Demo_with_Extr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UND_SERVICES_OPERATIONS\User%20Data%20Fund%20Services\0%20IN%20HOUSE\Fund%20Services%20(Guernsey)\Expenses\Invoice%20Log.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ccounts\Vick%20McDonnell\Forecast\May%20Board\Forecast%20Model%20-%20May2014%20v30.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ccounts\2007%20Management%20Accounts\06%20SEPT%2007\Reconciliations\ProvisionsSept07.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Vision%20Reporting%20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lDocs\Team%20Documents\Finance%20-%20Restricted\Forecasting\FY2015\ICAAP\Forecast%20Model%20-%20May2014v2_Doubleprovision.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StanlakeI\AppData\Local\Microsoft\Windows\Temporary%20Internet%20Files\Content.Outlook\1TSR5BCX\FY16V2.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lldocs\Team%20Documents\Finance%20-%20Restricted\Management%20Reporting\Management%20Accounts\Group\FY2015\Management%20Report%20(Live)vNe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am%20Documents\Finance%20-%20Restricted\Management%20Reporting\Management%20Accounts\Group\FY2015\3.June%2014\Management%20Report%20(Live)%20-%20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gldnpvsfps01\LocalRedir$\greenj\Documents\Working%20files\Redesign%20Management%20Accounts\Management%20Report%20Workings%20v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ccounts\2007%20Management%20Accounts\05%20AUG%202007\Reconciliations\Reconciliation%20of%20accounts%20Aug%20FY%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ladmin.icgplc.com/download/fa1a854c3c3f4340bf8fc16df0f13845/00002B4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ladmin.icgplc.com/download/1098f19b4ce349c29cfecb003893a636/000029C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ccounts\2007%20Management%20Accounts\05%20AUG%202007\New%20loans%20per%20e-fro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ccounts\2007%20Management%20Accounts\06%20SEPT%2007\E-front%20and%20FRX%20reports%20used\Disposa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IL investments"/>
      <sheetName val="Dividends"/>
      <sheetName val="expenses"/>
      <sheetName val="Accounts"/>
      <sheetName val="ICIL investments (2)"/>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INPUTS"/>
      <sheetName val="Inputs - Financial"/>
      <sheetName val="Input - FMC IC"/>
      <sheetName val="Input - NonFin Stats"/>
      <sheetName val="FY13 Analysis"/>
      <sheetName val="FY15 Analysis"/>
      <sheetName val="ICG"/>
      <sheetName val="FMC"/>
      <sheetName val="IC"/>
      <sheetName val="Statistics"/>
      <sheetName val="Cashflow"/>
      <sheetName val="Balance Sheet"/>
      <sheetName val="Euro Mezz"/>
      <sheetName val="AsiaPac"/>
      <sheetName val="US"/>
      <sheetName val="Euro CFM"/>
      <sheetName val="UK Real Estate"/>
      <sheetName val="FMC Additional"/>
      <sheetName val="Euro Mezz (bridge)"/>
      <sheetName val="AsiaPac (bridge)"/>
      <sheetName val="US (bridge)"/>
      <sheetName val="CFM (bridge)"/>
      <sheetName val="Real Estate (bridge)"/>
      <sheetName val="MCR"/>
      <sheetName val="Infrastructure"/>
      <sheetName val="Infrastructure (bridge)"/>
      <sheetName val="Cost Analysis"/>
      <sheetName val="Total AUM"/>
      <sheetName val="CONTROL_INPUTS"/>
      <sheetName val="Inputs_-_Financial"/>
      <sheetName val="Input_-_FMC_IC"/>
      <sheetName val="Input_-_NonFin_Stats"/>
      <sheetName val="FY13_Analysis"/>
      <sheetName val="FY15_Analysis"/>
      <sheetName val="Balance_Sheet"/>
      <sheetName val="Euro_Mezz"/>
      <sheetName val="Euro_CFM"/>
      <sheetName val="UK_Real_Estate"/>
      <sheetName val="FMC_Additional"/>
      <sheetName val="Euro_Mezz_(bridge)"/>
      <sheetName val="AsiaPac_(bridge)"/>
      <sheetName val="US_(bridge)"/>
      <sheetName val="CFM_(bridge)"/>
      <sheetName val="Real_Estate_(bridge)"/>
      <sheetName val="Infrastructure_(bridge)"/>
      <sheetName val="Cost_Analysis"/>
      <sheetName val="Total_AUM"/>
      <sheetName val="CONTROL_INPUTS1"/>
      <sheetName val="Inputs_-_Financial1"/>
      <sheetName val="Input_-_FMC_IC1"/>
      <sheetName val="Input_-_NonFin_Stats1"/>
      <sheetName val="FY13_Analysis1"/>
      <sheetName val="FY15_Analysis1"/>
      <sheetName val="Balance_Sheet1"/>
      <sheetName val="Euro_Mezz1"/>
      <sheetName val="Euro_CFM1"/>
      <sheetName val="UK_Real_Estate1"/>
      <sheetName val="FMC_Additional1"/>
      <sheetName val="Euro_Mezz_(bridge)1"/>
      <sheetName val="AsiaPac_(bridge)1"/>
      <sheetName val="US_(bridge)1"/>
      <sheetName val="CFM_(bridge)1"/>
      <sheetName val="Real_Estate_(bridge)1"/>
      <sheetName val="Infrastructure_(bridge)1"/>
      <sheetName val="Cost_Analysis1"/>
      <sheetName val="Total_AUM1"/>
    </sheetNames>
    <sheetDataSet>
      <sheetData sheetId="0" refreshError="1">
        <row r="2">
          <cell r="E2">
            <v>12</v>
          </cell>
        </row>
        <row r="3">
          <cell r="B3">
            <v>41729</v>
          </cell>
        </row>
        <row r="4">
          <cell r="B4">
            <v>41364</v>
          </cell>
        </row>
        <row r="10">
          <cell r="B10">
            <v>0.15</v>
          </cell>
        </row>
        <row r="11">
          <cell r="B11">
            <v>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2">
          <cell r="E2">
            <v>12</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
          <cell r="E2">
            <v>12</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C (FY17 budget pack)"/>
      <sheetName val="IC (FY17 budget pack)"/>
      <sheetName val="CONTROL INPUTS"/>
      <sheetName val="Input - FMC IC"/>
      <sheetName val="Input - FMC IC (FORECAST)"/>
      <sheetName val="Inputs - Other Financial"/>
      <sheetName val="Input - Non Financial"/>
      <sheetName val="ICG"/>
      <sheetName val="ICG (FORECAST)"/>
      <sheetName val="Graph"/>
      <sheetName val="Waterfall"/>
      <sheetName val="FMC"/>
      <sheetName val="FMC (FORECAST)"/>
      <sheetName val="IC"/>
      <sheetName val="IC (FORECAST)"/>
      <sheetName val="Consensus"/>
      <sheetName val="July Forecast"/>
      <sheetName val="Detailed Full Year"/>
      <sheetName val="Cost Summary"/>
      <sheetName val="Expense Analysis"/>
      <sheetName val="Current Assets old"/>
      <sheetName val="Seed Capital"/>
      <sheetName val="Seed Budget"/>
      <sheetName val="Current Assets"/>
      <sheetName val="Cashflow &amp; Balance Sheet"/>
      <sheetName val="Waterfall (2)"/>
      <sheetName val="Summary"/>
      <sheetName val="data sheet"/>
      <sheetName val="Loanbook Waterfall (input)"/>
      <sheetName val="Statistics"/>
      <sheetName val="Fundraising (input)"/>
      <sheetName val="Investing (input)"/>
      <sheetName val="Direct Lending (input)"/>
      <sheetName val="3rd Party Funds Data (input)"/>
      <sheetName val="Treasury"/>
      <sheetName val="Euro Mezz"/>
      <sheetName val="AsiaPac"/>
      <sheetName val="US"/>
      <sheetName val="Euro CFM"/>
      <sheetName val="PE Secondaries"/>
      <sheetName val="Graphite"/>
      <sheetName val="Real Estate"/>
      <sheetName val="Energy Fund"/>
      <sheetName val="FMC Additional"/>
      <sheetName val="MCR"/>
      <sheetName val="Infrastructure"/>
      <sheetName val="Capital Adequacy Option 2"/>
      <sheetName val="Master"/>
      <sheetName val="MCR Meetings"/>
      <sheetName val="Capital Adequacy Option 1"/>
      <sheetName val="Sheet1"/>
      <sheetName val="Infrastructure (by Department)"/>
      <sheetName val="Longbow (Management Account)"/>
      <sheetName val="Longbow (Month-month)"/>
    </sheetNames>
    <sheetDataSet>
      <sheetData sheetId="0"/>
      <sheetData sheetId="1"/>
      <sheetData sheetId="2">
        <row r="2">
          <cell r="E2">
            <v>12</v>
          </cell>
        </row>
        <row r="26">
          <cell r="B26">
            <v>1.48495</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8">
          <cell r="B58">
            <v>108910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1">
          <cell r="D21">
            <v>19312</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5">
          <cell r="DH5">
            <v>1.2756000000000001</v>
          </cell>
        </row>
        <row r="6">
          <cell r="DH6">
            <v>1.4593</v>
          </cell>
        </row>
      </sheetData>
      <sheetData sheetId="48"/>
      <sheetData sheetId="49"/>
      <sheetData sheetId="50"/>
      <sheetData sheetId="51"/>
      <sheetData sheetId="52"/>
      <sheetData sheetId="5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lending (3)"/>
      <sheetName val="bvd, elis"/>
      <sheetName val="Board pack summary"/>
      <sheetName val="Loan book movt"/>
      <sheetName val="New lending FY07"/>
      <sheetName val="Repayments FY07"/>
      <sheetName val="Refinancing FY07"/>
      <sheetName val="Summary"/>
      <sheetName val="New lending (2)"/>
      <sheetName val="Repayments"/>
      <sheetName val="Refinancing"/>
      <sheetName val="Cap Gains"/>
      <sheetName val="Ex Rates"/>
      <sheetName val="Agreements"/>
      <sheetName val="Rep per e-f"/>
      <sheetName val="New loans per ef"/>
      <sheetName val="AA "/>
      <sheetName val="New lending - do not use"/>
      <sheetName val="Sheet2"/>
      <sheetName val="Sheet1"/>
      <sheetName val="Sheet3"/>
      <sheetName val="New lend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
          <cell r="A5" t="str">
            <v>EUR</v>
          </cell>
        </row>
        <row r="6">
          <cell r="A6" t="str">
            <v>USD</v>
          </cell>
        </row>
        <row r="7">
          <cell r="A7" t="str">
            <v>SGD</v>
          </cell>
        </row>
        <row r="8">
          <cell r="A8" t="str">
            <v>HK$</v>
          </cell>
        </row>
        <row r="9">
          <cell r="A9" t="str">
            <v>DKK</v>
          </cell>
        </row>
        <row r="10">
          <cell r="A10" t="str">
            <v>CHF</v>
          </cell>
        </row>
        <row r="11">
          <cell r="A11" t="str">
            <v>SEK</v>
          </cell>
        </row>
        <row r="12">
          <cell r="A12" t="str">
            <v>KRW</v>
          </cell>
        </row>
        <row r="13">
          <cell r="A13" t="str">
            <v>NZD</v>
          </cell>
        </row>
        <row r="14">
          <cell r="A14" t="str">
            <v>JPY</v>
          </cell>
        </row>
        <row r="15">
          <cell r="A15" t="str">
            <v>NOK</v>
          </cell>
        </row>
        <row r="16">
          <cell r="A16" t="str">
            <v>AUD</v>
          </cell>
        </row>
        <row r="17">
          <cell r="A17" t="str">
            <v>Pzlty</v>
          </cell>
        </row>
        <row r="18">
          <cell r="A18" t="str">
            <v>GBP</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few pointers"/>
      <sheetName val="PLC P&amp;L"/>
      <sheetName val="Investment company P&amp;L"/>
      <sheetName val="FMC company P&amp;L"/>
      <sheetName val="FY12 vs FY11"/>
      <sheetName val="Fcst model output"/>
      <sheetName val="MgtRpt - P&amp;L"/>
      <sheetName val="Mgt Rpt - Incentive Schemes"/>
      <sheetName val="Prior year Adjustments"/>
      <sheetName val="FY13 vs budget"/>
      <sheetName val="PICP Calculation"/>
      <sheetName val="Fee income summary"/>
      <sheetName val="CFM only"/>
      <sheetName val="Financial accts and loan book"/>
      <sheetName val="Fee income"/>
      <sheetName val="YTD by team &amp; cost category"/>
      <sheetName val="FY12"/>
      <sheetName val="FY12 Cost detail"/>
      <sheetName val="Sheet2"/>
      <sheetName val="Budget (Div,int,capgain,impair)"/>
    </sheetNames>
    <sheetDataSet>
      <sheetData sheetId="0">
        <row r="21">
          <cell r="B21" t="str">
            <v>Salaries &amp; Employment Costs</v>
          </cell>
        </row>
        <row r="22">
          <cell r="B22" t="str">
            <v>Travel &amp; Entertaining</v>
          </cell>
        </row>
        <row r="23">
          <cell r="B23" t="str">
            <v>Occupancy Costs</v>
          </cell>
        </row>
        <row r="24">
          <cell r="B24" t="str">
            <v>Administration Costs</v>
          </cell>
        </row>
        <row r="25">
          <cell r="B25" t="str">
            <v>Professional &amp; Consulting Costs</v>
          </cell>
        </row>
        <row r="26">
          <cell r="B26" t="str">
            <v>Direct IT Costs</v>
          </cell>
        </row>
        <row r="27">
          <cell r="B27" t="str">
            <v>Other</v>
          </cell>
        </row>
        <row r="28">
          <cell r="B28" t="str">
            <v>Depreciation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
      <sheetName val="Total Costs"/>
      <sheetName val="StaffCosts"/>
      <sheetName val="ProfessionalCosts"/>
      <sheetName val="IT Costs"/>
      <sheetName val="FX Rates"/>
      <sheetName val="Control (Fin Only)"/>
      <sheetName val="Input (Fin Only)"/>
      <sheetName val="Budget Extract (Fin Only)"/>
    </sheetNames>
    <sheetDataSet>
      <sheetData sheetId="0" refreshError="1"/>
      <sheetData sheetId="1" refreshError="1">
        <row r="2">
          <cell r="B2">
            <v>41730</v>
          </cell>
        </row>
        <row r="3">
          <cell r="B3">
            <v>42094</v>
          </cell>
        </row>
      </sheetData>
      <sheetData sheetId="2" refreshError="1"/>
      <sheetData sheetId="3" refreshError="1"/>
      <sheetData sheetId="4" refreshError="1"/>
      <sheetData sheetId="5" refreshError="1">
        <row r="1">
          <cell r="A1" t="str">
            <v>EUR</v>
          </cell>
          <cell r="B1">
            <v>1.20201946825512</v>
          </cell>
        </row>
        <row r="2">
          <cell r="A2" t="str">
            <v>GBP</v>
          </cell>
          <cell r="B2">
            <v>1</v>
          </cell>
        </row>
        <row r="3">
          <cell r="A3" t="str">
            <v>USD</v>
          </cell>
          <cell r="B3">
            <v>1.6547000000000001</v>
          </cell>
        </row>
        <row r="4">
          <cell r="A4" t="str">
            <v>DKK</v>
          </cell>
          <cell r="B4">
            <v>8.9671502400000005</v>
          </cell>
        </row>
        <row r="5">
          <cell r="A5" t="str">
            <v>SEK</v>
          </cell>
          <cell r="B5">
            <v>10.64915279</v>
          </cell>
        </row>
        <row r="6">
          <cell r="A6" t="str">
            <v>NOK</v>
          </cell>
          <cell r="B6">
            <v>10.032280630000001</v>
          </cell>
        </row>
        <row r="7">
          <cell r="A7" t="str">
            <v>SGD</v>
          </cell>
          <cell r="B7">
            <v>2.08905875</v>
          </cell>
        </row>
        <row r="8">
          <cell r="A8" t="str">
            <v>JPY</v>
          </cell>
          <cell r="B8">
            <v>174.38883300000001</v>
          </cell>
        </row>
        <row r="9">
          <cell r="A9" t="str">
            <v>AUD</v>
          </cell>
          <cell r="B9">
            <v>1.8596313778377163</v>
          </cell>
        </row>
        <row r="10">
          <cell r="A10" t="str">
            <v>NZD</v>
          </cell>
          <cell r="B10">
            <v>2.0110597958191541</v>
          </cell>
        </row>
        <row r="11">
          <cell r="A11" t="str">
            <v>KRW</v>
          </cell>
          <cell r="B11">
            <v>1747.1149949999999</v>
          </cell>
        </row>
        <row r="12">
          <cell r="A12" t="str">
            <v>TWD</v>
          </cell>
          <cell r="B12">
            <v>49.359701000000001</v>
          </cell>
        </row>
        <row r="13">
          <cell r="A13" t="str">
            <v>HKD</v>
          </cell>
          <cell r="B13">
            <v>12.830543799999999</v>
          </cell>
        </row>
        <row r="14">
          <cell r="A14" t="str">
            <v>PLN</v>
          </cell>
          <cell r="B14">
            <v>4.9937191300000006</v>
          </cell>
        </row>
        <row r="15">
          <cell r="A15" t="str">
            <v>HUF</v>
          </cell>
          <cell r="B15">
            <v>357.233183</v>
          </cell>
        </row>
        <row r="16">
          <cell r="A16" t="str">
            <v>CNY</v>
          </cell>
          <cell r="B16">
            <v>10.019539440000001</v>
          </cell>
        </row>
        <row r="17">
          <cell r="A17" t="str">
            <v>CHF</v>
          </cell>
          <cell r="B17">
            <v>1.47499958</v>
          </cell>
        </row>
        <row r="18">
          <cell r="A18" t="str">
            <v>TRY</v>
          </cell>
          <cell r="B18">
            <v>3.5569431200000001</v>
          </cell>
        </row>
        <row r="19">
          <cell r="A19" t="str">
            <v>AED</v>
          </cell>
          <cell r="B19">
            <v>6.0777131000000004</v>
          </cell>
        </row>
      </sheetData>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ection_4"/>
      <sheetName val="Section_5"/>
      <sheetName val="Section_6"/>
      <sheetName val="Section_7"/>
      <sheetName val="Section_8"/>
      <sheetName val="Section_9"/>
      <sheetName val="Section_10"/>
      <sheetName val="Section_11"/>
      <sheetName val="Section_12"/>
      <sheetName val="Section_13"/>
      <sheetName val="Section_14"/>
      <sheetName val="Section_15_A"/>
      <sheetName val="Section_15_B"/>
      <sheetName val="Tabelle2"/>
      <sheetName val="Pivot"/>
    </sheetNames>
    <sheetDataSet>
      <sheetData sheetId="0"/>
      <sheetData sheetId="1">
        <row r="48">
          <cell r="B48" t="str">
            <v>Month</v>
          </cell>
          <cell r="C48" t="str">
            <v>Sales. Rev</v>
          </cell>
        </row>
        <row r="49">
          <cell r="B49" t="str">
            <v>Jan</v>
          </cell>
          <cell r="C49">
            <v>220</v>
          </cell>
        </row>
        <row r="50">
          <cell r="B50" t="str">
            <v>Feb</v>
          </cell>
          <cell r="C50">
            <v>210</v>
          </cell>
        </row>
        <row r="51">
          <cell r="B51" t="str">
            <v>Mar</v>
          </cell>
          <cell r="C51">
            <v>200</v>
          </cell>
        </row>
        <row r="52">
          <cell r="B52" t="str">
            <v>Apr</v>
          </cell>
          <cell r="C52">
            <v>230</v>
          </cell>
        </row>
        <row r="53">
          <cell r="B53" t="str">
            <v>May</v>
          </cell>
          <cell r="C53">
            <v>190</v>
          </cell>
        </row>
        <row r="54">
          <cell r="B54" t="str">
            <v>Jun</v>
          </cell>
          <cell r="C54">
            <v>180</v>
          </cell>
        </row>
        <row r="55">
          <cell r="B55" t="str">
            <v>Jul</v>
          </cell>
          <cell r="C55">
            <v>198</v>
          </cell>
        </row>
        <row r="56">
          <cell r="B56" t="str">
            <v>Aug</v>
          </cell>
          <cell r="C56">
            <v>217</v>
          </cell>
        </row>
        <row r="57">
          <cell r="B57" t="str">
            <v>Sep</v>
          </cell>
          <cell r="C57">
            <v>230</v>
          </cell>
        </row>
        <row r="58">
          <cell r="B58" t="str">
            <v>Oct</v>
          </cell>
          <cell r="C58">
            <v>215</v>
          </cell>
        </row>
        <row r="59">
          <cell r="B59" t="str">
            <v>Nov</v>
          </cell>
          <cell r="C59">
            <v>220</v>
          </cell>
        </row>
        <row r="60">
          <cell r="B60" t="str">
            <v>Dec</v>
          </cell>
          <cell r="C60">
            <v>225</v>
          </cell>
        </row>
        <row r="61">
          <cell r="B61" t="str">
            <v>Jan</v>
          </cell>
          <cell r="C61">
            <v>225</v>
          </cell>
        </row>
        <row r="62">
          <cell r="B62" t="str">
            <v>Feb</v>
          </cell>
          <cell r="C62">
            <v>220</v>
          </cell>
        </row>
        <row r="63">
          <cell r="B63" t="str">
            <v>Mar</v>
          </cell>
          <cell r="C63">
            <v>200</v>
          </cell>
        </row>
        <row r="64">
          <cell r="B64" t="str">
            <v>Apr</v>
          </cell>
          <cell r="C64">
            <v>210</v>
          </cell>
        </row>
      </sheetData>
      <sheetData sheetId="2"/>
      <sheetData sheetId="3"/>
      <sheetData sheetId="4"/>
      <sheetData sheetId="5"/>
      <sheetData sheetId="6"/>
      <sheetData sheetId="7"/>
      <sheetData sheetId="8"/>
      <sheetData sheetId="9"/>
      <sheetData sheetId="10"/>
      <sheetData sheetId="11"/>
      <sheetData sheetId="12"/>
      <sheetData sheetId="13">
        <row r="6">
          <cell r="F6" t="str">
            <v>% Completed</v>
          </cell>
        </row>
      </sheetData>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NP Fees"/>
      <sheetName val="Directors Fee"/>
      <sheetName val="GFSC"/>
      <sheetName val="2010"/>
      <sheetName val="2011"/>
      <sheetName val="2012"/>
    </sheetNames>
    <sheetDataSet>
      <sheetData sheetId="0" refreshError="1"/>
      <sheetData sheetId="1" refreshError="1"/>
      <sheetData sheetId="2" refreshError="1"/>
      <sheetData sheetId="3">
        <row r="6">
          <cell r="T6" t="str">
            <v>BNP Paribas - inhouse</v>
          </cell>
        </row>
        <row r="7">
          <cell r="T7" t="str">
            <v>Seligson Fund - Class A</v>
          </cell>
        </row>
        <row r="8">
          <cell r="T8" t="str">
            <v>Seligson Fund - Class C</v>
          </cell>
        </row>
        <row r="9">
          <cell r="T9" t="str">
            <v>HarbourVest Senior Loans Europe Ltd</v>
          </cell>
        </row>
        <row r="10">
          <cell r="T10" t="str">
            <v>Oryx International Growth Fund</v>
          </cell>
        </row>
        <row r="11">
          <cell r="T11" t="str">
            <v>Glendoven King</v>
          </cell>
        </row>
        <row r="12">
          <cell r="T12" t="str">
            <v>Henderson Financial Opportunities Ltd</v>
          </cell>
        </row>
        <row r="13">
          <cell r="T13" t="str">
            <v>Henderson Global Propery Companies Ltd</v>
          </cell>
        </row>
        <row r="14">
          <cell r="T14" t="str">
            <v>NB Distressed Debt Investment Fund Ltd</v>
          </cell>
        </row>
        <row r="15">
          <cell r="T15" t="str">
            <v>North American Banks Fund</v>
          </cell>
        </row>
        <row r="16">
          <cell r="T16" t="str">
            <v>SAM Gatehouse Water Fund</v>
          </cell>
        </row>
        <row r="17">
          <cell r="T17" t="str">
            <v xml:space="preserve">TRF Guernsey PCC Ltd </v>
          </cell>
        </row>
      </sheetData>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 earning AUM"/>
      <sheetName val="DashboardScenarios"/>
      <sheetName val="Title"/>
      <sheetName val="ModelLog"/>
      <sheetName val="NTBInputs"/>
      <sheetName val="TreasuryInputs"/>
      <sheetName val="ICCurrent"/>
      <sheetName val="SingleICCalc"/>
      <sheetName val="ConsolIC"/>
      <sheetName val="ICOverlay"/>
      <sheetName val="Lists"/>
      <sheetName val="ISApr"/>
      <sheetName val="ISMay"/>
      <sheetName val="ISJun"/>
      <sheetName val="ISJul"/>
      <sheetName val="ISAug"/>
      <sheetName val="ISSept"/>
      <sheetName val="ISOct"/>
      <sheetName val="ISNov"/>
      <sheetName val="ISDec"/>
      <sheetName val="ISJan"/>
      <sheetName val="ISFeb"/>
      <sheetName val="ISMar"/>
      <sheetName val="ActualBSInput"/>
      <sheetName val="ActualBS"/>
      <sheetName val="ActualIS"/>
      <sheetName val="BudgetIS"/>
      <sheetName val="Template"/>
      <sheetName val="Timeline&amp;Flags"/>
      <sheetName val="FundCharacteristicInputs"/>
      <sheetName val="Seed Capital"/>
      <sheetName val="FundInput"/>
      <sheetName val="FundInputLIVE"/>
      <sheetName val="FundsTable"/>
      <sheetName val="ConsolFunds"/>
      <sheetName val="FundSummary"/>
      <sheetName val="Placement fees by BU"/>
      <sheetName val="SingleFundCalc"/>
      <sheetName val="BUStart"/>
      <sheetName val="FSEuropeanMezz"/>
      <sheetName val="FSEuropeanCFM"/>
      <sheetName val="FSAsiaPacific"/>
      <sheetName val="FSUS"/>
      <sheetName val="FSUKRealEstate"/>
      <sheetName val="FSPESecondaries"/>
      <sheetName val="FSSpare2"/>
      <sheetName val="FSSpare3"/>
      <sheetName val="FSSpare4"/>
      <sheetName val="BUEnd"/>
      <sheetName val="DashboardStatic"/>
      <sheetName val="FSFMC"/>
      <sheetName val="FSIC"/>
      <sheetName val="FSConsol"/>
      <sheetName val="FSOutputs"/>
      <sheetName val="GraphData"/>
      <sheetName val="Board_Output"/>
      <sheetName val="Interest Income"/>
      <sheetName val="Loan Book Analysis"/>
      <sheetName val="OutputsFull"/>
      <sheetName val="OutputsSummary"/>
      <sheetName val="OutputsTreasury"/>
      <sheetName val="OutputsFunds"/>
      <sheetName val="OutputsAdjusted"/>
      <sheetName val="Adjustment Factors"/>
      <sheetName val="Adjustments"/>
    </sheetNames>
    <sheetDataSet>
      <sheetData sheetId="0"/>
      <sheetData sheetId="1">
        <row r="13">
          <cell r="B13">
            <v>1</v>
          </cell>
        </row>
      </sheetData>
      <sheetData sheetId="2"/>
      <sheetData sheetId="3">
        <row r="2">
          <cell r="B2" t="str">
            <v>Forecast Model - May2014</v>
          </cell>
        </row>
      </sheetData>
      <sheetData sheetId="4">
        <row r="4">
          <cell r="F4">
            <v>41730</v>
          </cell>
        </row>
      </sheetData>
      <sheetData sheetId="5">
        <row r="304">
          <cell r="E304" t="str">
            <v>EUR</v>
          </cell>
        </row>
      </sheetData>
      <sheetData sheetId="6">
        <row r="8">
          <cell r="F8">
            <v>21339127488.465199</v>
          </cell>
        </row>
      </sheetData>
      <sheetData sheetId="7">
        <row r="3">
          <cell r="F3">
            <v>80</v>
          </cell>
        </row>
      </sheetData>
      <sheetData sheetId="8"/>
      <sheetData sheetId="9">
        <row r="15">
          <cell r="E15" t="str">
            <v>EURIntermediate Capital Group PLC2100178440Info Services Holding (ex Le Moniteur)Mezzanine Loan</v>
          </cell>
        </row>
      </sheetData>
      <sheetData sheetId="10">
        <row r="4">
          <cell r="B4">
            <v>1</v>
          </cell>
        </row>
        <row r="5">
          <cell r="B5">
            <v>2</v>
          </cell>
        </row>
        <row r="6">
          <cell r="B6">
            <v>3</v>
          </cell>
        </row>
        <row r="7">
          <cell r="B7">
            <v>4</v>
          </cell>
        </row>
        <row r="8">
          <cell r="B8">
            <v>5</v>
          </cell>
        </row>
        <row r="9">
          <cell r="B9">
            <v>6</v>
          </cell>
        </row>
        <row r="10">
          <cell r="B10">
            <v>7</v>
          </cell>
        </row>
        <row r="11">
          <cell r="B11">
            <v>8</v>
          </cell>
        </row>
        <row r="12">
          <cell r="B12">
            <v>9</v>
          </cell>
        </row>
        <row r="13">
          <cell r="B13">
            <v>10</v>
          </cell>
        </row>
        <row r="14">
          <cell r="B14">
            <v>11</v>
          </cell>
        </row>
        <row r="15">
          <cell r="B15">
            <v>12</v>
          </cell>
        </row>
        <row r="16">
          <cell r="B16">
            <v>13</v>
          </cell>
        </row>
        <row r="17">
          <cell r="B17">
            <v>14</v>
          </cell>
        </row>
        <row r="18">
          <cell r="B18">
            <v>15</v>
          </cell>
        </row>
        <row r="19">
          <cell r="B19">
            <v>16</v>
          </cell>
        </row>
        <row r="20">
          <cell r="B20">
            <v>17</v>
          </cell>
        </row>
        <row r="21">
          <cell r="B21">
            <v>18</v>
          </cell>
        </row>
        <row r="22">
          <cell r="B22">
            <v>19</v>
          </cell>
        </row>
        <row r="23">
          <cell r="B23">
            <v>20</v>
          </cell>
        </row>
        <row r="24">
          <cell r="B24">
            <v>21</v>
          </cell>
        </row>
        <row r="25">
          <cell r="B25">
            <v>22</v>
          </cell>
        </row>
        <row r="26">
          <cell r="B26">
            <v>23</v>
          </cell>
        </row>
        <row r="27">
          <cell r="B27">
            <v>24</v>
          </cell>
        </row>
        <row r="28">
          <cell r="B28">
            <v>25</v>
          </cell>
        </row>
        <row r="29">
          <cell r="B29">
            <v>26</v>
          </cell>
        </row>
        <row r="30">
          <cell r="B30">
            <v>27</v>
          </cell>
        </row>
        <row r="31">
          <cell r="B31">
            <v>28</v>
          </cell>
        </row>
        <row r="32">
          <cell r="B32">
            <v>29</v>
          </cell>
        </row>
        <row r="33">
          <cell r="B33">
            <v>30</v>
          </cell>
        </row>
        <row r="34">
          <cell r="B34">
            <v>31</v>
          </cell>
        </row>
        <row r="35">
          <cell r="B35">
            <v>32</v>
          </cell>
        </row>
        <row r="36">
          <cell r="B36">
            <v>33</v>
          </cell>
        </row>
        <row r="37">
          <cell r="B37">
            <v>34</v>
          </cell>
        </row>
        <row r="38">
          <cell r="B38">
            <v>35</v>
          </cell>
        </row>
        <row r="39">
          <cell r="B39">
            <v>36</v>
          </cell>
        </row>
        <row r="40">
          <cell r="B40">
            <v>37</v>
          </cell>
        </row>
        <row r="41">
          <cell r="B41">
            <v>38</v>
          </cell>
        </row>
        <row r="42">
          <cell r="B42">
            <v>39</v>
          </cell>
        </row>
        <row r="43">
          <cell r="B43">
            <v>40</v>
          </cell>
        </row>
        <row r="44">
          <cell r="B44">
            <v>41</v>
          </cell>
        </row>
        <row r="45">
          <cell r="B45">
            <v>42</v>
          </cell>
        </row>
        <row r="46">
          <cell r="B46">
            <v>43</v>
          </cell>
        </row>
        <row r="47">
          <cell r="B47">
            <v>44</v>
          </cell>
        </row>
        <row r="48">
          <cell r="B48">
            <v>45</v>
          </cell>
        </row>
        <row r="49">
          <cell r="B49">
            <v>46</v>
          </cell>
        </row>
        <row r="50">
          <cell r="B50">
            <v>47</v>
          </cell>
        </row>
        <row r="51">
          <cell r="B51">
            <v>48</v>
          </cell>
        </row>
        <row r="52">
          <cell r="B52">
            <v>49</v>
          </cell>
        </row>
        <row r="53">
          <cell r="B53">
            <v>50</v>
          </cell>
        </row>
        <row r="54">
          <cell r="B54">
            <v>51</v>
          </cell>
        </row>
        <row r="55">
          <cell r="B55">
            <v>52</v>
          </cell>
        </row>
        <row r="56">
          <cell r="B56">
            <v>53</v>
          </cell>
        </row>
        <row r="57">
          <cell r="B57">
            <v>54</v>
          </cell>
        </row>
        <row r="58">
          <cell r="B58">
            <v>55</v>
          </cell>
        </row>
        <row r="59">
          <cell r="B59">
            <v>56</v>
          </cell>
        </row>
        <row r="60">
          <cell r="B60">
            <v>57</v>
          </cell>
        </row>
        <row r="61">
          <cell r="B61">
            <v>58</v>
          </cell>
        </row>
        <row r="62">
          <cell r="B62">
            <v>59</v>
          </cell>
        </row>
        <row r="63">
          <cell r="B63">
            <v>60</v>
          </cell>
        </row>
        <row r="64">
          <cell r="B64">
            <v>61</v>
          </cell>
        </row>
        <row r="65">
          <cell r="B65">
            <v>62</v>
          </cell>
        </row>
        <row r="66">
          <cell r="B66">
            <v>63</v>
          </cell>
        </row>
        <row r="67">
          <cell r="B67">
            <v>64</v>
          </cell>
        </row>
        <row r="68">
          <cell r="B68">
            <v>65</v>
          </cell>
        </row>
        <row r="69">
          <cell r="B69">
            <v>66</v>
          </cell>
        </row>
        <row r="70">
          <cell r="B70">
            <v>67</v>
          </cell>
        </row>
        <row r="71">
          <cell r="B71">
            <v>68</v>
          </cell>
        </row>
        <row r="72">
          <cell r="B72">
            <v>69</v>
          </cell>
        </row>
        <row r="73">
          <cell r="B73">
            <v>70</v>
          </cell>
        </row>
        <row r="74">
          <cell r="B74">
            <v>71</v>
          </cell>
        </row>
        <row r="75">
          <cell r="B75">
            <v>72</v>
          </cell>
        </row>
        <row r="76">
          <cell r="B76">
            <v>73</v>
          </cell>
        </row>
        <row r="77">
          <cell r="B77">
            <v>74</v>
          </cell>
        </row>
        <row r="78">
          <cell r="B78">
            <v>75</v>
          </cell>
        </row>
        <row r="79">
          <cell r="B79">
            <v>76</v>
          </cell>
        </row>
        <row r="80">
          <cell r="B80">
            <v>77</v>
          </cell>
        </row>
        <row r="81">
          <cell r="B81">
            <v>78</v>
          </cell>
        </row>
        <row r="82">
          <cell r="B82">
            <v>79</v>
          </cell>
        </row>
        <row r="83">
          <cell r="B83">
            <v>80</v>
          </cell>
        </row>
        <row r="84">
          <cell r="B84">
            <v>81</v>
          </cell>
        </row>
        <row r="85">
          <cell r="B85">
            <v>82</v>
          </cell>
        </row>
        <row r="86">
          <cell r="B86">
            <v>83</v>
          </cell>
        </row>
        <row r="87">
          <cell r="B87">
            <v>84</v>
          </cell>
        </row>
        <row r="88">
          <cell r="B88">
            <v>85</v>
          </cell>
        </row>
        <row r="89">
          <cell r="B89">
            <v>86</v>
          </cell>
        </row>
        <row r="90">
          <cell r="B90">
            <v>87</v>
          </cell>
        </row>
        <row r="91">
          <cell r="B91">
            <v>88</v>
          </cell>
        </row>
        <row r="92">
          <cell r="B92">
            <v>89</v>
          </cell>
        </row>
        <row r="93">
          <cell r="B93">
            <v>90</v>
          </cell>
        </row>
        <row r="94">
          <cell r="B94">
            <v>91</v>
          </cell>
        </row>
        <row r="95">
          <cell r="B95">
            <v>92</v>
          </cell>
        </row>
        <row r="96">
          <cell r="B96">
            <v>93</v>
          </cell>
        </row>
        <row r="97">
          <cell r="B97">
            <v>94</v>
          </cell>
        </row>
        <row r="98">
          <cell r="B98">
            <v>95</v>
          </cell>
        </row>
        <row r="99">
          <cell r="B99">
            <v>96</v>
          </cell>
        </row>
        <row r="100">
          <cell r="B100">
            <v>97</v>
          </cell>
        </row>
        <row r="101">
          <cell r="B101">
            <v>98</v>
          </cell>
        </row>
        <row r="102">
          <cell r="B102">
            <v>99</v>
          </cell>
        </row>
        <row r="103">
          <cell r="B103">
            <v>100</v>
          </cell>
        </row>
        <row r="104">
          <cell r="B104">
            <v>101</v>
          </cell>
        </row>
        <row r="105">
          <cell r="B105">
            <v>102</v>
          </cell>
        </row>
        <row r="106">
          <cell r="B106">
            <v>103</v>
          </cell>
        </row>
        <row r="107">
          <cell r="B107">
            <v>104</v>
          </cell>
        </row>
        <row r="108">
          <cell r="B108">
            <v>105</v>
          </cell>
        </row>
        <row r="109">
          <cell r="B109">
            <v>106</v>
          </cell>
        </row>
        <row r="110">
          <cell r="B110">
            <v>107</v>
          </cell>
        </row>
        <row r="111">
          <cell r="B111">
            <v>108</v>
          </cell>
        </row>
        <row r="112">
          <cell r="B112">
            <v>109</v>
          </cell>
        </row>
        <row r="113">
          <cell r="B113">
            <v>110</v>
          </cell>
        </row>
        <row r="114">
          <cell r="B114">
            <v>111</v>
          </cell>
        </row>
        <row r="115">
          <cell r="B115">
            <v>112</v>
          </cell>
        </row>
        <row r="116">
          <cell r="B116">
            <v>113</v>
          </cell>
        </row>
        <row r="117">
          <cell r="B117">
            <v>114</v>
          </cell>
        </row>
        <row r="118">
          <cell r="B118">
            <v>115</v>
          </cell>
        </row>
        <row r="119">
          <cell r="B119">
            <v>116</v>
          </cell>
        </row>
        <row r="120">
          <cell r="B120">
            <v>117</v>
          </cell>
        </row>
        <row r="121">
          <cell r="B121">
            <v>118</v>
          </cell>
        </row>
        <row r="122">
          <cell r="B122">
            <v>119</v>
          </cell>
        </row>
        <row r="123">
          <cell r="B123">
            <v>120</v>
          </cell>
        </row>
        <row r="124">
          <cell r="B124">
            <v>121</v>
          </cell>
        </row>
        <row r="125">
          <cell r="B125">
            <v>122</v>
          </cell>
        </row>
        <row r="126">
          <cell r="B126">
            <v>123</v>
          </cell>
        </row>
        <row r="127">
          <cell r="B127">
            <v>124</v>
          </cell>
        </row>
        <row r="128">
          <cell r="B128">
            <v>125</v>
          </cell>
        </row>
        <row r="129">
          <cell r="B129">
            <v>126</v>
          </cell>
        </row>
        <row r="130">
          <cell r="B130">
            <v>127</v>
          </cell>
        </row>
        <row r="131">
          <cell r="B131">
            <v>128</v>
          </cell>
        </row>
        <row r="132">
          <cell r="B132">
            <v>129</v>
          </cell>
        </row>
        <row r="133">
          <cell r="B133">
            <v>130</v>
          </cell>
        </row>
        <row r="134">
          <cell r="B134">
            <v>131</v>
          </cell>
        </row>
        <row r="135">
          <cell r="B135">
            <v>132</v>
          </cell>
        </row>
        <row r="136">
          <cell r="B136">
            <v>133</v>
          </cell>
        </row>
        <row r="137">
          <cell r="B137">
            <v>134</v>
          </cell>
        </row>
        <row r="138">
          <cell r="B138">
            <v>135</v>
          </cell>
        </row>
        <row r="139">
          <cell r="B139">
            <v>136</v>
          </cell>
        </row>
        <row r="140">
          <cell r="B140">
            <v>137</v>
          </cell>
        </row>
        <row r="141">
          <cell r="B141">
            <v>138</v>
          </cell>
        </row>
        <row r="142">
          <cell r="B142">
            <v>139</v>
          </cell>
        </row>
        <row r="143">
          <cell r="B143">
            <v>140</v>
          </cell>
        </row>
        <row r="144">
          <cell r="B144">
            <v>141</v>
          </cell>
        </row>
        <row r="145">
          <cell r="B145">
            <v>142</v>
          </cell>
        </row>
        <row r="146">
          <cell r="B146">
            <v>143</v>
          </cell>
        </row>
        <row r="147">
          <cell r="B147">
            <v>144</v>
          </cell>
        </row>
        <row r="148">
          <cell r="B148">
            <v>145</v>
          </cell>
        </row>
        <row r="149">
          <cell r="B149">
            <v>146</v>
          </cell>
        </row>
        <row r="150">
          <cell r="B150">
            <v>147</v>
          </cell>
        </row>
        <row r="151">
          <cell r="B151">
            <v>148</v>
          </cell>
        </row>
        <row r="152">
          <cell r="B152">
            <v>149</v>
          </cell>
        </row>
        <row r="153">
          <cell r="B153">
            <v>150</v>
          </cell>
        </row>
        <row r="154">
          <cell r="B154">
            <v>151</v>
          </cell>
        </row>
        <row r="155">
          <cell r="B155">
            <v>152</v>
          </cell>
        </row>
        <row r="156">
          <cell r="B156">
            <v>153</v>
          </cell>
        </row>
        <row r="157">
          <cell r="B157">
            <v>154</v>
          </cell>
        </row>
        <row r="158">
          <cell r="B158">
            <v>155</v>
          </cell>
        </row>
        <row r="159">
          <cell r="B159">
            <v>156</v>
          </cell>
        </row>
        <row r="160">
          <cell r="B160">
            <v>157</v>
          </cell>
        </row>
        <row r="161">
          <cell r="B161">
            <v>158</v>
          </cell>
        </row>
        <row r="162">
          <cell r="B162">
            <v>159</v>
          </cell>
        </row>
        <row r="163">
          <cell r="B163">
            <v>160</v>
          </cell>
        </row>
        <row r="164">
          <cell r="B164">
            <v>161</v>
          </cell>
        </row>
        <row r="165">
          <cell r="B165">
            <v>162</v>
          </cell>
        </row>
        <row r="166">
          <cell r="B166">
            <v>163</v>
          </cell>
        </row>
        <row r="167">
          <cell r="B167">
            <v>164</v>
          </cell>
        </row>
        <row r="168">
          <cell r="B168">
            <v>165</v>
          </cell>
        </row>
        <row r="169">
          <cell r="B169">
            <v>166</v>
          </cell>
        </row>
        <row r="170">
          <cell r="B170">
            <v>167</v>
          </cell>
        </row>
        <row r="171">
          <cell r="B171">
            <v>168</v>
          </cell>
        </row>
        <row r="172">
          <cell r="B172">
            <v>169</v>
          </cell>
        </row>
        <row r="173">
          <cell r="B173">
            <v>170</v>
          </cell>
        </row>
        <row r="174">
          <cell r="B174">
            <v>171</v>
          </cell>
        </row>
        <row r="175">
          <cell r="B175">
            <v>172</v>
          </cell>
        </row>
        <row r="176">
          <cell r="B176">
            <v>173</v>
          </cell>
        </row>
        <row r="177">
          <cell r="B177">
            <v>174</v>
          </cell>
        </row>
        <row r="178">
          <cell r="B178">
            <v>175</v>
          </cell>
        </row>
        <row r="179">
          <cell r="B179">
            <v>176</v>
          </cell>
        </row>
        <row r="180">
          <cell r="B180">
            <v>177</v>
          </cell>
        </row>
        <row r="181">
          <cell r="B181">
            <v>178</v>
          </cell>
        </row>
        <row r="182">
          <cell r="B182">
            <v>179</v>
          </cell>
        </row>
        <row r="183">
          <cell r="B183">
            <v>180</v>
          </cell>
        </row>
        <row r="184">
          <cell r="B184">
            <v>181</v>
          </cell>
        </row>
        <row r="185">
          <cell r="B185">
            <v>182</v>
          </cell>
        </row>
        <row r="186">
          <cell r="B186">
            <v>183</v>
          </cell>
        </row>
        <row r="187">
          <cell r="B187">
            <v>184</v>
          </cell>
        </row>
        <row r="188">
          <cell r="B188">
            <v>185</v>
          </cell>
        </row>
        <row r="189">
          <cell r="B189">
            <v>186</v>
          </cell>
        </row>
        <row r="190">
          <cell r="B190">
            <v>187</v>
          </cell>
        </row>
        <row r="191">
          <cell r="B191">
            <v>188</v>
          </cell>
        </row>
        <row r="192">
          <cell r="B192">
            <v>189</v>
          </cell>
        </row>
        <row r="193">
          <cell r="B193">
            <v>190</v>
          </cell>
        </row>
        <row r="194">
          <cell r="B194">
            <v>191</v>
          </cell>
        </row>
        <row r="195">
          <cell r="B195">
            <v>192</v>
          </cell>
        </row>
        <row r="196">
          <cell r="B196">
            <v>193</v>
          </cell>
        </row>
        <row r="197">
          <cell r="B197">
            <v>194</v>
          </cell>
        </row>
        <row r="198">
          <cell r="B198">
            <v>195</v>
          </cell>
        </row>
        <row r="199">
          <cell r="B199">
            <v>196</v>
          </cell>
        </row>
        <row r="200">
          <cell r="B200">
            <v>197</v>
          </cell>
        </row>
        <row r="201">
          <cell r="B201">
            <v>198</v>
          </cell>
        </row>
        <row r="202">
          <cell r="B202">
            <v>199</v>
          </cell>
        </row>
        <row r="203">
          <cell r="B203">
            <v>200</v>
          </cell>
        </row>
        <row r="204">
          <cell r="B204">
            <v>201</v>
          </cell>
        </row>
        <row r="205">
          <cell r="B205">
            <v>202</v>
          </cell>
        </row>
        <row r="206">
          <cell r="B206">
            <v>203</v>
          </cell>
        </row>
        <row r="207">
          <cell r="B207">
            <v>204</v>
          </cell>
        </row>
        <row r="208">
          <cell r="B208">
            <v>205</v>
          </cell>
        </row>
        <row r="209">
          <cell r="B209">
            <v>206</v>
          </cell>
        </row>
        <row r="210">
          <cell r="B210">
            <v>207</v>
          </cell>
        </row>
        <row r="211">
          <cell r="B211">
            <v>208</v>
          </cell>
        </row>
        <row r="212">
          <cell r="B212">
            <v>209</v>
          </cell>
        </row>
        <row r="213">
          <cell r="B213">
            <v>210</v>
          </cell>
        </row>
        <row r="214">
          <cell r="B214">
            <v>211</v>
          </cell>
        </row>
        <row r="215">
          <cell r="B215">
            <v>212</v>
          </cell>
        </row>
        <row r="216">
          <cell r="B216">
            <v>213</v>
          </cell>
        </row>
        <row r="217">
          <cell r="B217">
            <v>214</v>
          </cell>
        </row>
        <row r="218">
          <cell r="B218">
            <v>215</v>
          </cell>
        </row>
        <row r="219">
          <cell r="B219">
            <v>216</v>
          </cell>
        </row>
        <row r="220">
          <cell r="B220">
            <v>217</v>
          </cell>
        </row>
        <row r="221">
          <cell r="B221">
            <v>218</v>
          </cell>
        </row>
        <row r="222">
          <cell r="B222">
            <v>219</v>
          </cell>
        </row>
        <row r="223">
          <cell r="B223">
            <v>220</v>
          </cell>
        </row>
        <row r="224">
          <cell r="B224">
            <v>221</v>
          </cell>
        </row>
        <row r="225">
          <cell r="B225">
            <v>222</v>
          </cell>
        </row>
        <row r="226">
          <cell r="B226">
            <v>223</v>
          </cell>
        </row>
        <row r="227">
          <cell r="B227">
            <v>224</v>
          </cell>
        </row>
        <row r="228">
          <cell r="B228">
            <v>225</v>
          </cell>
        </row>
        <row r="229">
          <cell r="B229">
            <v>226</v>
          </cell>
        </row>
        <row r="230">
          <cell r="B230">
            <v>227</v>
          </cell>
        </row>
        <row r="231">
          <cell r="B231">
            <v>228</v>
          </cell>
        </row>
        <row r="232">
          <cell r="B232">
            <v>229</v>
          </cell>
        </row>
        <row r="233">
          <cell r="B233">
            <v>230</v>
          </cell>
        </row>
        <row r="234">
          <cell r="B234">
            <v>231</v>
          </cell>
        </row>
        <row r="235">
          <cell r="B235">
            <v>232</v>
          </cell>
        </row>
        <row r="236">
          <cell r="B236">
            <v>233</v>
          </cell>
        </row>
        <row r="237">
          <cell r="B237">
            <v>234</v>
          </cell>
        </row>
        <row r="238">
          <cell r="B238">
            <v>235</v>
          </cell>
        </row>
        <row r="239">
          <cell r="B239">
            <v>236</v>
          </cell>
        </row>
        <row r="240">
          <cell r="B240">
            <v>237</v>
          </cell>
        </row>
        <row r="241">
          <cell r="B241">
            <v>238</v>
          </cell>
        </row>
        <row r="242">
          <cell r="B242">
            <v>239</v>
          </cell>
        </row>
        <row r="243">
          <cell r="B243">
            <v>240</v>
          </cell>
        </row>
        <row r="244">
          <cell r="B244">
            <v>241</v>
          </cell>
        </row>
        <row r="245">
          <cell r="B245">
            <v>242</v>
          </cell>
        </row>
        <row r="246">
          <cell r="B246">
            <v>243</v>
          </cell>
        </row>
        <row r="247">
          <cell r="B247">
            <v>244</v>
          </cell>
        </row>
        <row r="248">
          <cell r="B248">
            <v>245</v>
          </cell>
        </row>
        <row r="249">
          <cell r="B249">
            <v>246</v>
          </cell>
        </row>
        <row r="250">
          <cell r="B250">
            <v>247</v>
          </cell>
        </row>
        <row r="251">
          <cell r="B251">
            <v>248</v>
          </cell>
        </row>
        <row r="252">
          <cell r="B252">
            <v>249</v>
          </cell>
        </row>
        <row r="253">
          <cell r="B253">
            <v>250</v>
          </cell>
        </row>
        <row r="254">
          <cell r="B254">
            <v>251</v>
          </cell>
        </row>
        <row r="255">
          <cell r="B255">
            <v>252</v>
          </cell>
        </row>
        <row r="256">
          <cell r="B256">
            <v>253</v>
          </cell>
        </row>
        <row r="257">
          <cell r="B257">
            <v>254</v>
          </cell>
        </row>
        <row r="258">
          <cell r="B258">
            <v>255</v>
          </cell>
        </row>
        <row r="259">
          <cell r="B259">
            <v>256</v>
          </cell>
        </row>
        <row r="260">
          <cell r="B260">
            <v>257</v>
          </cell>
        </row>
        <row r="261">
          <cell r="B261">
            <v>258</v>
          </cell>
        </row>
        <row r="262">
          <cell r="B262">
            <v>259</v>
          </cell>
        </row>
        <row r="263">
          <cell r="B263">
            <v>260</v>
          </cell>
        </row>
        <row r="264">
          <cell r="B264">
            <v>261</v>
          </cell>
        </row>
        <row r="265">
          <cell r="B265">
            <v>262</v>
          </cell>
        </row>
        <row r="266">
          <cell r="B266">
            <v>263</v>
          </cell>
        </row>
        <row r="267">
          <cell r="B267">
            <v>264</v>
          </cell>
        </row>
        <row r="268">
          <cell r="B268">
            <v>265</v>
          </cell>
        </row>
        <row r="269">
          <cell r="B269">
            <v>266</v>
          </cell>
        </row>
        <row r="270">
          <cell r="B270">
            <v>267</v>
          </cell>
        </row>
        <row r="271">
          <cell r="B271">
            <v>268</v>
          </cell>
        </row>
        <row r="272">
          <cell r="B272">
            <v>269</v>
          </cell>
        </row>
        <row r="273">
          <cell r="B273">
            <v>270</v>
          </cell>
        </row>
        <row r="274">
          <cell r="B274">
            <v>271</v>
          </cell>
        </row>
        <row r="275">
          <cell r="B275">
            <v>272</v>
          </cell>
        </row>
        <row r="276">
          <cell r="B276">
            <v>273</v>
          </cell>
        </row>
        <row r="277">
          <cell r="B277">
            <v>274</v>
          </cell>
        </row>
        <row r="278">
          <cell r="B278">
            <v>275</v>
          </cell>
        </row>
        <row r="279">
          <cell r="B279">
            <v>276</v>
          </cell>
        </row>
        <row r="280">
          <cell r="B280">
            <v>277</v>
          </cell>
        </row>
        <row r="281">
          <cell r="B281">
            <v>278</v>
          </cell>
        </row>
        <row r="282">
          <cell r="B282">
            <v>279</v>
          </cell>
        </row>
        <row r="283">
          <cell r="B283">
            <v>280</v>
          </cell>
        </row>
        <row r="284">
          <cell r="B284">
            <v>281</v>
          </cell>
        </row>
        <row r="285">
          <cell r="B285">
            <v>282</v>
          </cell>
        </row>
        <row r="286">
          <cell r="B286">
            <v>283</v>
          </cell>
        </row>
        <row r="287">
          <cell r="B287">
            <v>284</v>
          </cell>
        </row>
        <row r="288">
          <cell r="B288">
            <v>285</v>
          </cell>
        </row>
        <row r="289">
          <cell r="B289">
            <v>286</v>
          </cell>
        </row>
        <row r="290">
          <cell r="B290">
            <v>287</v>
          </cell>
        </row>
        <row r="291">
          <cell r="B291">
            <v>288</v>
          </cell>
        </row>
        <row r="292">
          <cell r="B292">
            <v>289</v>
          </cell>
        </row>
        <row r="293">
          <cell r="B293">
            <v>290</v>
          </cell>
        </row>
        <row r="294">
          <cell r="B294">
            <v>291</v>
          </cell>
        </row>
        <row r="295">
          <cell r="B295">
            <v>292</v>
          </cell>
        </row>
        <row r="296">
          <cell r="B296">
            <v>293</v>
          </cell>
        </row>
        <row r="297">
          <cell r="B297">
            <v>294</v>
          </cell>
        </row>
        <row r="298">
          <cell r="B298">
            <v>295</v>
          </cell>
        </row>
        <row r="299">
          <cell r="B299">
            <v>296</v>
          </cell>
        </row>
        <row r="300">
          <cell r="B300">
            <v>297</v>
          </cell>
        </row>
        <row r="301">
          <cell r="B301">
            <v>298</v>
          </cell>
        </row>
        <row r="302">
          <cell r="B302">
            <v>299</v>
          </cell>
        </row>
        <row r="303">
          <cell r="B303" t="str">
            <v>blank</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K8">
            <v>11</v>
          </cell>
        </row>
      </sheetData>
      <sheetData sheetId="25"/>
      <sheetData sheetId="26"/>
      <sheetData sheetId="27"/>
      <sheetData sheetId="28"/>
      <sheetData sheetId="29">
        <row r="58">
          <cell r="E58" t="str">
            <v>Standard 5 Years</v>
          </cell>
        </row>
      </sheetData>
      <sheetData sheetId="30"/>
      <sheetData sheetId="31">
        <row r="12">
          <cell r="G12" t="str">
            <v>European CLOs FY17</v>
          </cell>
        </row>
      </sheetData>
      <sheetData sheetId="32"/>
      <sheetData sheetId="33">
        <row r="7">
          <cell r="D7">
            <v>1</v>
          </cell>
        </row>
      </sheetData>
      <sheetData sheetId="34">
        <row r="1114">
          <cell r="H1114" t="str">
            <v>Buisness Unit</v>
          </cell>
        </row>
      </sheetData>
      <sheetData sheetId="35"/>
      <sheetData sheetId="36"/>
      <sheetData sheetId="37">
        <row r="108">
          <cell r="E108" t="str">
            <v>Fixed</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54">
          <cell r="C54" t="str">
            <v>Income Statement - Consolidated</v>
          </cell>
        </row>
      </sheetData>
      <sheetData sheetId="59">
        <row r="8">
          <cell r="C8" t="str">
            <v>Income Statement</v>
          </cell>
        </row>
      </sheetData>
      <sheetData sheetId="60"/>
      <sheetData sheetId="61"/>
      <sheetData sheetId="62"/>
      <sheetData sheetId="63"/>
      <sheetData sheetId="6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hange rates"/>
      <sheetName val="provisions 08"/>
      <sheetName val="% of portfolio"/>
      <sheetName val="Sheet1"/>
      <sheetName val="provisions 07"/>
      <sheetName val="Exchange_rates"/>
      <sheetName val="provisions_08"/>
      <sheetName val="%_of_portfolio"/>
      <sheetName val="provisions_07"/>
    </sheetNames>
    <sheetDataSet>
      <sheetData sheetId="0" refreshError="1">
        <row r="5">
          <cell r="B5">
            <v>39142</v>
          </cell>
          <cell r="C5">
            <v>39173</v>
          </cell>
          <cell r="D5">
            <v>39203</v>
          </cell>
          <cell r="E5">
            <v>39234</v>
          </cell>
          <cell r="F5">
            <v>39264</v>
          </cell>
          <cell r="G5">
            <v>39295</v>
          </cell>
          <cell r="H5">
            <v>39326</v>
          </cell>
          <cell r="I5">
            <v>39356</v>
          </cell>
          <cell r="J5">
            <v>39387</v>
          </cell>
          <cell r="K5">
            <v>39417</v>
          </cell>
          <cell r="L5">
            <v>39448</v>
          </cell>
          <cell r="M5">
            <v>39479</v>
          </cell>
        </row>
      </sheetData>
      <sheetData sheetId="1" refreshError="1"/>
      <sheetData sheetId="2" refreshError="1"/>
      <sheetData sheetId="3">
        <row r="5">
          <cell r="B5" t="str">
            <v>Sum of Addition:Wellbeing Allowance</v>
          </cell>
        </row>
      </sheetData>
      <sheetData sheetId="4"/>
      <sheetData sheetId="5">
        <row r="5">
          <cell r="B5">
            <v>39142</v>
          </cell>
        </row>
      </sheetData>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enu"/>
      <sheetName val="Ls_XLB_WorkbookFile"/>
      <sheetName val="Ls_AgXLB_WorkbookFile"/>
      <sheetName val="Ls_XlbFormatTables"/>
      <sheetName val="Info"/>
      <sheetName val="Chart of Accounts"/>
      <sheetName val="Account Balances"/>
      <sheetName val="Balance Sheet"/>
      <sheetName val="Profit and Loss"/>
      <sheetName val="P&amp;L Consolidated"/>
      <sheetName val="Debtors Inquiry"/>
      <sheetName val="Ledger Listing"/>
      <sheetName val="P&amp;L Forecast"/>
      <sheetName val="Trial Balance"/>
      <sheetName val="Assets Register"/>
      <sheetName val="Aged Creditors"/>
      <sheetName val="Quarterly P&amp;L"/>
    </sheetNames>
    <sheetDataSet>
      <sheetData sheetId="0"/>
      <sheetData sheetId="1" refreshError="1">
        <row r="2">
          <cell r="F2" t="str">
            <v>&lt;&lt; Product Name &gt;&gt;</v>
          </cell>
        </row>
        <row r="20">
          <cell r="E20" t="str">
            <v>Report 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est Income"/>
      <sheetName val="Sheet3"/>
      <sheetName val="Summary Forecast FY 16-19"/>
      <sheetName val="Changes requested"/>
      <sheetName val="Summary Output FY15 forecast"/>
      <sheetName val="Title"/>
      <sheetName val="ModelLog"/>
      <sheetName val="NTBInputs"/>
      <sheetName val="TreasuryInputs"/>
      <sheetName val="ICCurrent"/>
      <sheetName val="SingleICCalc"/>
      <sheetName val="ConsolIC"/>
      <sheetName val="ICOverlay"/>
      <sheetName val="Lists"/>
      <sheetName val="ISApr"/>
      <sheetName val="ISMay"/>
      <sheetName val="ISJun"/>
      <sheetName val="ISJul"/>
      <sheetName val="ISAug"/>
      <sheetName val="ISSept"/>
      <sheetName val="ISOct"/>
      <sheetName val="ISNov"/>
      <sheetName val="ISDec"/>
      <sheetName val="ISJan"/>
      <sheetName val="ISFeb"/>
      <sheetName val="ISMar"/>
      <sheetName val="ActualBSInput"/>
      <sheetName val="ActualBS"/>
      <sheetName val="ActualIS"/>
      <sheetName val="BudgetIS"/>
      <sheetName val="Template"/>
      <sheetName val="Timeline&amp;Flags"/>
      <sheetName val="FundCharacteristicInputs"/>
      <sheetName val="FundInput"/>
      <sheetName val="FundInputLIVE"/>
      <sheetName val="FundsTable"/>
      <sheetName val="ConsolFunds"/>
      <sheetName val="Fund Summary"/>
      <sheetName val="SingleFundCalc"/>
      <sheetName val="BUStart"/>
      <sheetName val="FSEuropeanMezz"/>
      <sheetName val="FSEuropeanCFM"/>
      <sheetName val="FSAsiaPacific"/>
      <sheetName val="FSUS"/>
      <sheetName val="FSUKRealEstate"/>
      <sheetName val="FSSpare1"/>
      <sheetName val="FSSpare2"/>
      <sheetName val="FSSpare3"/>
      <sheetName val="FSSpare4"/>
      <sheetName val="BUEnd"/>
      <sheetName val="DashboardScenarios"/>
      <sheetName val="DashboardStatic"/>
      <sheetName val="FSFMC"/>
      <sheetName val="FSIC"/>
      <sheetName val="FSConsol"/>
      <sheetName val="FSOutputs"/>
      <sheetName val="GraphData"/>
      <sheetName val="Board_Output"/>
      <sheetName val="Board_Fund_Assumptions"/>
      <sheetName val="Summary Output"/>
      <sheetName val="Summary Output (2)"/>
      <sheetName val="OutputsFull"/>
      <sheetName val="OutputsSummary"/>
      <sheetName val="OutputsTreasury"/>
      <sheetName val="OutputsFunds"/>
      <sheetName val="Sheet1"/>
    </sheetNames>
    <sheetDataSet>
      <sheetData sheetId="0"/>
      <sheetData sheetId="1"/>
      <sheetData sheetId="2"/>
      <sheetData sheetId="3"/>
      <sheetData sheetId="4"/>
      <sheetData sheetId="5"/>
      <sheetData sheetId="6">
        <row r="2">
          <cell r="B2" t="e">
            <v>#VALUE!</v>
          </cell>
        </row>
        <row r="3">
          <cell r="H3">
            <v>41542.515092592592</v>
          </cell>
        </row>
        <row r="7">
          <cell r="B7" t="e">
            <v>#VALUE!</v>
          </cell>
          <cell r="C7" t="str">
            <v>Forecast Model - May2014v2_Doubleprovision</v>
          </cell>
        </row>
      </sheetData>
      <sheetData sheetId="7">
        <row r="4">
          <cell r="F4">
            <v>41730</v>
          </cell>
        </row>
        <row r="12">
          <cell r="F12">
            <v>41790</v>
          </cell>
        </row>
        <row r="19">
          <cell r="E19" t="str">
            <v>Asia</v>
          </cell>
        </row>
        <row r="20">
          <cell r="E20" t="str">
            <v>USA</v>
          </cell>
        </row>
        <row r="21">
          <cell r="E21" t="str">
            <v>Europe</v>
          </cell>
        </row>
        <row r="60">
          <cell r="E60" t="str">
            <v>European Mezz</v>
          </cell>
        </row>
        <row r="61">
          <cell r="E61" t="str">
            <v>European CFM</v>
          </cell>
        </row>
        <row r="62">
          <cell r="E62" t="str">
            <v>Asia Pacific</v>
          </cell>
        </row>
        <row r="63">
          <cell r="E63" t="str">
            <v>US</v>
          </cell>
        </row>
        <row r="64">
          <cell r="E64" t="str">
            <v>UK Real Estate</v>
          </cell>
        </row>
        <row r="65">
          <cell r="E65" t="str">
            <v>Spare1</v>
          </cell>
        </row>
        <row r="66">
          <cell r="E66" t="str">
            <v>Spare2</v>
          </cell>
        </row>
        <row r="67">
          <cell r="E67" t="str">
            <v>Spare3</v>
          </cell>
        </row>
        <row r="68">
          <cell r="E68" t="str">
            <v>Spare4</v>
          </cell>
        </row>
        <row r="69">
          <cell r="E69" t="str">
            <v>FMC</v>
          </cell>
        </row>
        <row r="70">
          <cell r="E70" t="str">
            <v>IC</v>
          </cell>
        </row>
        <row r="71">
          <cell r="E71" t="str">
            <v>Consolidated</v>
          </cell>
        </row>
        <row r="72">
          <cell r="E72">
            <v>0</v>
          </cell>
        </row>
      </sheetData>
      <sheetData sheetId="8">
        <row r="304">
          <cell r="E304" t="str">
            <v>EUR</v>
          </cell>
        </row>
        <row r="305">
          <cell r="E305" t="str">
            <v>USD</v>
          </cell>
        </row>
        <row r="306">
          <cell r="E306" t="str">
            <v>SGD</v>
          </cell>
        </row>
        <row r="307">
          <cell r="E307" t="str">
            <v>HKD</v>
          </cell>
        </row>
        <row r="308">
          <cell r="E308" t="str">
            <v>DKK</v>
          </cell>
        </row>
        <row r="309">
          <cell r="E309" t="str">
            <v>CHF</v>
          </cell>
        </row>
        <row r="310">
          <cell r="E310" t="str">
            <v>SEK</v>
          </cell>
        </row>
        <row r="311">
          <cell r="E311" t="str">
            <v>KRW</v>
          </cell>
        </row>
        <row r="312">
          <cell r="E312" t="str">
            <v>NZD</v>
          </cell>
        </row>
        <row r="313">
          <cell r="E313" t="str">
            <v>JPY</v>
          </cell>
        </row>
        <row r="314">
          <cell r="E314" t="str">
            <v>NOK</v>
          </cell>
        </row>
        <row r="315">
          <cell r="E315" t="str">
            <v>AUD</v>
          </cell>
        </row>
        <row r="316">
          <cell r="E316" t="str">
            <v>PLN</v>
          </cell>
        </row>
        <row r="317">
          <cell r="E317" t="str">
            <v>HUF</v>
          </cell>
        </row>
        <row r="318">
          <cell r="E318" t="str">
            <v>CNY</v>
          </cell>
        </row>
        <row r="319">
          <cell r="E319" t="str">
            <v>TWD</v>
          </cell>
        </row>
        <row r="320">
          <cell r="E320" t="str">
            <v>TRY</v>
          </cell>
        </row>
        <row r="321">
          <cell r="E321" t="str">
            <v>AED</v>
          </cell>
        </row>
        <row r="322">
          <cell r="E322" t="str">
            <v>GBP</v>
          </cell>
        </row>
      </sheetData>
      <sheetData sheetId="9">
        <row r="8">
          <cell r="F8">
            <v>23308804298.023399</v>
          </cell>
        </row>
        <row r="9">
          <cell r="F9">
            <v>23308804298.023399</v>
          </cell>
        </row>
        <row r="14">
          <cell r="H14" t="str">
            <v>Region</v>
          </cell>
          <cell r="I14" t="str">
            <v>Borrower</v>
          </cell>
          <cell r="AF14" t="str">
            <v>Repayment Date</v>
          </cell>
        </row>
        <row r="15">
          <cell r="D15">
            <v>1</v>
          </cell>
          <cell r="H15" t="str">
            <v>50 Nordic</v>
          </cell>
          <cell r="I15" t="str">
            <v>A-Katsastus</v>
          </cell>
          <cell r="AF15">
            <v>42705</v>
          </cell>
          <cell r="BC15" t="str">
            <v>A-Katsastus - Warrants</v>
          </cell>
        </row>
        <row r="16">
          <cell r="D16">
            <v>2</v>
          </cell>
          <cell r="H16" t="str">
            <v>50 Nordic</v>
          </cell>
          <cell r="I16" t="str">
            <v>A-Katsastus</v>
          </cell>
          <cell r="AF16">
            <v>42705</v>
          </cell>
          <cell r="BC16" t="str">
            <v>A-Katsastus - Warrants</v>
          </cell>
        </row>
        <row r="17">
          <cell r="D17">
            <v>3</v>
          </cell>
          <cell r="H17" t="str">
            <v>62 Hong Kong</v>
          </cell>
          <cell r="I17" t="str">
            <v>AST</v>
          </cell>
          <cell r="AF17">
            <v>42522</v>
          </cell>
          <cell r="BC17" t="str">
            <v>AST - Preference Shares</v>
          </cell>
        </row>
        <row r="18">
          <cell r="D18">
            <v>4</v>
          </cell>
          <cell r="H18" t="str">
            <v>62 Hong Kong</v>
          </cell>
          <cell r="I18" t="str">
            <v>AST</v>
          </cell>
          <cell r="AF18">
            <v>42522</v>
          </cell>
          <cell r="BC18" t="str">
            <v>AST - Shares Class A Common Stock</v>
          </cell>
        </row>
        <row r="19">
          <cell r="D19">
            <v>5</v>
          </cell>
          <cell r="H19" t="str">
            <v>50 Nordic</v>
          </cell>
          <cell r="I19" t="str">
            <v>AT Care Intressenter AB</v>
          </cell>
          <cell r="AF19">
            <v>42979</v>
          </cell>
          <cell r="BC19" t="str">
            <v>AT Care Intressenter AB - A Ordinary Shares</v>
          </cell>
        </row>
        <row r="20">
          <cell r="D20">
            <v>6</v>
          </cell>
          <cell r="H20" t="str">
            <v>50 Nordic</v>
          </cell>
          <cell r="I20" t="str">
            <v>AT Care Intressenter AB</v>
          </cell>
          <cell r="AF20">
            <v>42979</v>
          </cell>
          <cell r="BC20" t="str">
            <v>AT Care Intressenter AB - A Ordinary Shares</v>
          </cell>
        </row>
        <row r="21">
          <cell r="D21">
            <v>7</v>
          </cell>
          <cell r="H21" t="str">
            <v>50 Nordic</v>
          </cell>
          <cell r="I21" t="str">
            <v>AT Care Intressenter AB</v>
          </cell>
          <cell r="AF21">
            <v>42979</v>
          </cell>
          <cell r="BC21" t="str">
            <v>AT Care Intressenter AB - Additional Ordinary Shares August 2007</v>
          </cell>
        </row>
        <row r="22">
          <cell r="D22">
            <v>8</v>
          </cell>
          <cell r="H22" t="str">
            <v>50 Nordic</v>
          </cell>
          <cell r="I22" t="str">
            <v>AT Care Intressenter AB</v>
          </cell>
          <cell r="AF22">
            <v>43008</v>
          </cell>
          <cell r="BC22" t="str">
            <v>AT Care Intressenter AB - B Preference Shares</v>
          </cell>
        </row>
        <row r="23">
          <cell r="D23">
            <v>9</v>
          </cell>
          <cell r="H23" t="str">
            <v>50 Nordic</v>
          </cell>
          <cell r="I23" t="str">
            <v>AT Care Intressenter AB</v>
          </cell>
          <cell r="AF23">
            <v>43008</v>
          </cell>
          <cell r="BC23" t="str">
            <v>AT Care Intressenter AB - B Preference Shares</v>
          </cell>
        </row>
        <row r="24">
          <cell r="D24">
            <v>10</v>
          </cell>
          <cell r="H24" t="str">
            <v>50 Nordic</v>
          </cell>
          <cell r="I24" t="str">
            <v>AT Care Intressenter AB</v>
          </cell>
          <cell r="AF24">
            <v>43008</v>
          </cell>
          <cell r="BC24" t="str">
            <v>AT Care Intressenter AB - Preference C Shares</v>
          </cell>
        </row>
        <row r="25">
          <cell r="D25">
            <v>11</v>
          </cell>
          <cell r="H25" t="str">
            <v>50 Nordic</v>
          </cell>
          <cell r="I25" t="str">
            <v>AT Care Intressenter AB</v>
          </cell>
          <cell r="AF25">
            <v>43008</v>
          </cell>
          <cell r="BC25" t="str">
            <v>AT Care Intressenter AB - Preference C Shares March 2012</v>
          </cell>
        </row>
        <row r="26">
          <cell r="D26">
            <v>12</v>
          </cell>
          <cell r="H26" t="str">
            <v>20 United Kingdom</v>
          </cell>
          <cell r="I26" t="str">
            <v>ATPI</v>
          </cell>
          <cell r="AF26">
            <v>42675</v>
          </cell>
          <cell r="BC26" t="str">
            <v>ATPI - Ordinary Shares</v>
          </cell>
        </row>
        <row r="27">
          <cell r="D27">
            <v>13</v>
          </cell>
          <cell r="H27" t="str">
            <v>20 United Kingdom</v>
          </cell>
          <cell r="I27" t="str">
            <v>ATPI</v>
          </cell>
          <cell r="AF27">
            <v>42675</v>
          </cell>
          <cell r="BC27" t="str">
            <v>ATPI - Ordinary Shares Jan 2014</v>
          </cell>
        </row>
        <row r="28">
          <cell r="D28">
            <v>14</v>
          </cell>
          <cell r="H28" t="str">
            <v>20 United Kingdom</v>
          </cell>
          <cell r="I28" t="str">
            <v>ATPI</v>
          </cell>
          <cell r="AF28">
            <v>42704</v>
          </cell>
          <cell r="BC28" t="str">
            <v>ATPI - Preference Shares</v>
          </cell>
        </row>
        <row r="29">
          <cell r="D29">
            <v>15</v>
          </cell>
          <cell r="H29" t="str">
            <v>20 United Kingdom</v>
          </cell>
          <cell r="I29" t="str">
            <v>ATPI</v>
          </cell>
          <cell r="AF29">
            <v>42704</v>
          </cell>
          <cell r="BC29" t="str">
            <v>ATPI - Preference Shares Jan 2014</v>
          </cell>
        </row>
        <row r="30">
          <cell r="D30">
            <v>16</v>
          </cell>
          <cell r="H30" t="str">
            <v>20 United Kingdom</v>
          </cell>
          <cell r="I30" t="str">
            <v>ATPI</v>
          </cell>
          <cell r="AF30">
            <v>42675</v>
          </cell>
          <cell r="BC30" t="str">
            <v>ATPI - Warrants</v>
          </cell>
        </row>
        <row r="31">
          <cell r="D31">
            <v>17</v>
          </cell>
          <cell r="H31" t="str">
            <v>20 United Kingdom</v>
          </cell>
          <cell r="I31" t="str">
            <v>ATPI</v>
          </cell>
          <cell r="AF31">
            <v>42675</v>
          </cell>
          <cell r="BC31" t="str">
            <v>ATPI - Warrants 2014</v>
          </cell>
        </row>
        <row r="32">
          <cell r="D32">
            <v>18</v>
          </cell>
          <cell r="H32" t="str">
            <v>35 Benelux</v>
          </cell>
          <cell r="I32" t="str">
            <v>AVR</v>
          </cell>
          <cell r="AF32">
            <v>43100</v>
          </cell>
          <cell r="BC32" t="str">
            <v>AVR - A CPECs</v>
          </cell>
        </row>
        <row r="33">
          <cell r="D33">
            <v>19</v>
          </cell>
          <cell r="H33" t="str">
            <v>35 Benelux</v>
          </cell>
          <cell r="I33" t="str">
            <v>AVR</v>
          </cell>
          <cell r="AF33">
            <v>43100</v>
          </cell>
          <cell r="BC33" t="str">
            <v>AVR - B CPECs</v>
          </cell>
        </row>
        <row r="34">
          <cell r="D34">
            <v>20</v>
          </cell>
          <cell r="H34" t="str">
            <v>35 Benelux</v>
          </cell>
          <cell r="I34" t="str">
            <v>AVR</v>
          </cell>
          <cell r="AF34">
            <v>43100</v>
          </cell>
          <cell r="BC34" t="str">
            <v>AVR - C CPECs</v>
          </cell>
        </row>
        <row r="35">
          <cell r="D35">
            <v>21</v>
          </cell>
          <cell r="H35" t="str">
            <v>35 Benelux</v>
          </cell>
          <cell r="I35" t="str">
            <v>AVR</v>
          </cell>
          <cell r="AF35">
            <v>43100</v>
          </cell>
          <cell r="BC35" t="str">
            <v>AVR - Cash Contribution</v>
          </cell>
        </row>
        <row r="36">
          <cell r="D36">
            <v>22</v>
          </cell>
          <cell r="H36" t="str">
            <v>35 Benelux</v>
          </cell>
          <cell r="I36" t="str">
            <v>AVR</v>
          </cell>
          <cell r="AF36">
            <v>43100</v>
          </cell>
          <cell r="BC36" t="str">
            <v>AVR - D CPECs</v>
          </cell>
        </row>
        <row r="37">
          <cell r="D37">
            <v>23</v>
          </cell>
          <cell r="H37" t="str">
            <v>35 Benelux</v>
          </cell>
          <cell r="I37" t="str">
            <v>AVR</v>
          </cell>
          <cell r="AF37">
            <v>43070</v>
          </cell>
          <cell r="BC37" t="str">
            <v>AVR - Ordinary Shares</v>
          </cell>
        </row>
        <row r="38">
          <cell r="D38">
            <v>24</v>
          </cell>
          <cell r="H38" t="str">
            <v>35 Benelux</v>
          </cell>
          <cell r="I38" t="str">
            <v>AVR</v>
          </cell>
          <cell r="AF38">
            <v>43100</v>
          </cell>
          <cell r="BC38" t="str">
            <v>AVR - Priority Pecs E</v>
          </cell>
        </row>
        <row r="39">
          <cell r="D39">
            <v>25</v>
          </cell>
          <cell r="H39" t="str">
            <v>20 United Kingdom</v>
          </cell>
          <cell r="I39" t="str">
            <v>Acromas Holdings Limited</v>
          </cell>
          <cell r="AF39">
            <v>41974</v>
          </cell>
          <cell r="BC39" t="str">
            <v>Acromas Holdings Limited - Ordinary Shares A</v>
          </cell>
        </row>
        <row r="40">
          <cell r="D40">
            <v>26</v>
          </cell>
          <cell r="H40" t="str">
            <v>20 United Kingdom</v>
          </cell>
          <cell r="I40" t="str">
            <v>Acromas Holdings Limited</v>
          </cell>
          <cell r="AF40">
            <v>41974</v>
          </cell>
          <cell r="BC40" t="str">
            <v>Acromas Holdings Limited - Ordinary Shares B</v>
          </cell>
        </row>
        <row r="41">
          <cell r="D41">
            <v>27</v>
          </cell>
          <cell r="H41" t="str">
            <v>20 United Kingdom</v>
          </cell>
          <cell r="I41" t="str">
            <v>Acromas Holdings Limited</v>
          </cell>
          <cell r="AF41">
            <v>41974</v>
          </cell>
          <cell r="BC41" t="str">
            <v>Acromas Holdings Limited - Ordinary Shares B</v>
          </cell>
        </row>
        <row r="42">
          <cell r="D42">
            <v>28</v>
          </cell>
          <cell r="H42" t="str">
            <v>20 United Kingdom</v>
          </cell>
          <cell r="I42" t="str">
            <v>Acromas Holdings Limited</v>
          </cell>
          <cell r="AF42">
            <v>42735</v>
          </cell>
          <cell r="BC42" t="str">
            <v>Acromas Holdings Limited - SPC Tch A</v>
          </cell>
        </row>
        <row r="43">
          <cell r="D43">
            <v>29</v>
          </cell>
          <cell r="H43" t="str">
            <v>20 United Kingdom</v>
          </cell>
          <cell r="I43" t="str">
            <v>Acromas Holdings Limited</v>
          </cell>
          <cell r="AF43">
            <v>42735</v>
          </cell>
          <cell r="BC43" t="str">
            <v>Acromas Holdings Limited - SPC Tch A</v>
          </cell>
        </row>
        <row r="44">
          <cell r="D44">
            <v>30</v>
          </cell>
          <cell r="H44" t="str">
            <v>20 United Kingdom</v>
          </cell>
          <cell r="I44" t="str">
            <v>Acromas Holdings Limited</v>
          </cell>
          <cell r="AF44">
            <v>42735</v>
          </cell>
          <cell r="BC44" t="str">
            <v>Acromas Holdings Limited - SPC Tch B</v>
          </cell>
        </row>
        <row r="45">
          <cell r="D45">
            <v>31</v>
          </cell>
          <cell r="H45" t="str">
            <v>20 United Kingdom</v>
          </cell>
          <cell r="I45" t="str">
            <v>Acromas Holdings Limited</v>
          </cell>
          <cell r="AF45">
            <v>42735</v>
          </cell>
          <cell r="BC45" t="str">
            <v>Acromas Holdings Limited - SPC Tch B</v>
          </cell>
        </row>
        <row r="46">
          <cell r="D46">
            <v>32</v>
          </cell>
          <cell r="H46" t="str">
            <v>40 France</v>
          </cell>
          <cell r="I46" t="str">
            <v>Acteon</v>
          </cell>
          <cell r="AF46">
            <v>42339</v>
          </cell>
          <cell r="BC46" t="str">
            <v>Acteon - BSA A</v>
          </cell>
        </row>
        <row r="47">
          <cell r="D47">
            <v>33</v>
          </cell>
          <cell r="H47" t="str">
            <v>40 France</v>
          </cell>
          <cell r="I47" t="str">
            <v>Acteon</v>
          </cell>
          <cell r="AF47">
            <v>42339</v>
          </cell>
          <cell r="BC47" t="str">
            <v>Acteon - BSA B</v>
          </cell>
        </row>
        <row r="48">
          <cell r="D48">
            <v>34</v>
          </cell>
          <cell r="H48" t="str">
            <v>40 France</v>
          </cell>
          <cell r="I48" t="str">
            <v>Acteon</v>
          </cell>
          <cell r="AF48">
            <v>42339</v>
          </cell>
          <cell r="BC48" t="str">
            <v>Acteon - BSA C</v>
          </cell>
        </row>
        <row r="49">
          <cell r="D49">
            <v>35</v>
          </cell>
          <cell r="H49" t="str">
            <v>40 France</v>
          </cell>
          <cell r="I49" t="str">
            <v>Acteon</v>
          </cell>
          <cell r="AF49">
            <v>42339</v>
          </cell>
          <cell r="BC49" t="str">
            <v>Acteon - BSA E</v>
          </cell>
        </row>
        <row r="50">
          <cell r="D50">
            <v>36</v>
          </cell>
          <cell r="H50" t="str">
            <v>40 France</v>
          </cell>
          <cell r="I50" t="str">
            <v>Acteon</v>
          </cell>
          <cell r="AF50">
            <v>42369</v>
          </cell>
          <cell r="BC50" t="str">
            <v>Acteon - Convertible Bonds 10% Fiancière Noe Sept 2010</v>
          </cell>
        </row>
        <row r="51">
          <cell r="D51">
            <v>37</v>
          </cell>
          <cell r="H51" t="str">
            <v>40 France</v>
          </cell>
          <cell r="I51" t="str">
            <v>Acteon</v>
          </cell>
          <cell r="AF51">
            <v>42369</v>
          </cell>
          <cell r="BC51" t="str">
            <v>Acteon - Convertible Bonds 10% Financière Noe Feb 2009</v>
          </cell>
        </row>
        <row r="52">
          <cell r="D52">
            <v>38</v>
          </cell>
          <cell r="H52" t="str">
            <v>40 France</v>
          </cell>
          <cell r="I52" t="str">
            <v>Acteon</v>
          </cell>
          <cell r="AF52">
            <v>42369</v>
          </cell>
          <cell r="BC52" t="str">
            <v>Acteon - Convertible Bonds OC1 - Financière Noé</v>
          </cell>
        </row>
        <row r="53">
          <cell r="D53">
            <v>39</v>
          </cell>
          <cell r="H53" t="str">
            <v>40 France</v>
          </cell>
          <cell r="I53" t="str">
            <v>Acteon</v>
          </cell>
          <cell r="AF53">
            <v>42369</v>
          </cell>
          <cell r="BC53" t="str">
            <v>Acteon - Convertible Bonds OC4 - Financière Noé</v>
          </cell>
        </row>
        <row r="54">
          <cell r="D54">
            <v>40</v>
          </cell>
          <cell r="H54" t="str">
            <v>40 France</v>
          </cell>
          <cell r="I54" t="str">
            <v>Acteon</v>
          </cell>
          <cell r="AF54">
            <v>42339</v>
          </cell>
          <cell r="BC54" t="str">
            <v>Acteon - Ordinary Shares - Financière Noé</v>
          </cell>
        </row>
        <row r="55">
          <cell r="D55">
            <v>41</v>
          </cell>
          <cell r="H55" t="str">
            <v>40 France</v>
          </cell>
          <cell r="I55" t="str">
            <v>Albingia S.A.</v>
          </cell>
          <cell r="AF55">
            <v>42735</v>
          </cell>
          <cell r="BC55" t="str">
            <v>Albingia S.A. - Convertible Bonds</v>
          </cell>
        </row>
        <row r="56">
          <cell r="D56">
            <v>42</v>
          </cell>
          <cell r="H56" t="str">
            <v>40 France</v>
          </cell>
          <cell r="I56" t="str">
            <v>Albingia S.A.</v>
          </cell>
          <cell r="AF56">
            <v>42705</v>
          </cell>
          <cell r="BC56" t="str">
            <v>Albingia S.A. - Ordinary Shares (Warrants Conversion)</v>
          </cell>
        </row>
        <row r="57">
          <cell r="D57">
            <v>43</v>
          </cell>
          <cell r="H57" t="str">
            <v>40 France</v>
          </cell>
          <cell r="I57" t="str">
            <v>Albingia S.A.</v>
          </cell>
          <cell r="AF57">
            <v>42705</v>
          </cell>
          <cell r="BC57" t="str">
            <v>Albingia S.A. - Ordinary Shares @ €1</v>
          </cell>
        </row>
        <row r="58">
          <cell r="D58">
            <v>44</v>
          </cell>
          <cell r="H58" t="str">
            <v>40 France</v>
          </cell>
          <cell r="I58" t="str">
            <v>Albingia S.A.</v>
          </cell>
          <cell r="AF58">
            <v>42705</v>
          </cell>
          <cell r="BC58" t="str">
            <v>Albingia S.A. - Ordinary Shares @ €5</v>
          </cell>
        </row>
        <row r="59">
          <cell r="D59">
            <v>45</v>
          </cell>
          <cell r="H59" t="str">
            <v>40 France</v>
          </cell>
          <cell r="I59" t="str">
            <v>Alma Consulting Group</v>
          </cell>
          <cell r="AF59">
            <v>43770</v>
          </cell>
          <cell r="BC59" t="str">
            <v>Alma Consulting Group - Alphabet Shares</v>
          </cell>
        </row>
        <row r="60">
          <cell r="D60">
            <v>46</v>
          </cell>
          <cell r="H60" t="str">
            <v>40 France</v>
          </cell>
          <cell r="I60" t="str">
            <v>Alma Consulting Group</v>
          </cell>
          <cell r="AF60">
            <v>42735</v>
          </cell>
          <cell r="BC60" t="str">
            <v>Alma Consulting Group - PECS A</v>
          </cell>
        </row>
        <row r="61">
          <cell r="D61">
            <v>47</v>
          </cell>
          <cell r="H61" t="str">
            <v>40 France</v>
          </cell>
          <cell r="I61" t="str">
            <v>Alma Consulting Group</v>
          </cell>
          <cell r="AF61">
            <v>42735</v>
          </cell>
          <cell r="BC61" t="str">
            <v>Alma Consulting Group - PECS B</v>
          </cell>
        </row>
        <row r="62">
          <cell r="D62">
            <v>48</v>
          </cell>
          <cell r="H62" t="str">
            <v>20 United Kingdom</v>
          </cell>
          <cell r="I62" t="str">
            <v>Anacap</v>
          </cell>
          <cell r="AF62">
            <v>42522</v>
          </cell>
          <cell r="BC62" t="str">
            <v>Anacap - Investment (EUR)</v>
          </cell>
        </row>
        <row r="63">
          <cell r="D63">
            <v>49</v>
          </cell>
          <cell r="H63" t="str">
            <v>20 United Kingdom</v>
          </cell>
          <cell r="I63" t="str">
            <v>Anacap II</v>
          </cell>
          <cell r="AF63">
            <v>42522</v>
          </cell>
          <cell r="BC63" t="str">
            <v>Anacap II - EUR Investment</v>
          </cell>
        </row>
        <row r="64">
          <cell r="D64">
            <v>50</v>
          </cell>
          <cell r="H64" t="str">
            <v>40 France</v>
          </cell>
          <cell r="I64" t="str">
            <v>Apem</v>
          </cell>
          <cell r="AF64">
            <v>43159</v>
          </cell>
          <cell r="BC64" t="str">
            <v>Apem - Convertible Bonds - MMI Technologies</v>
          </cell>
        </row>
        <row r="65">
          <cell r="D65">
            <v>51</v>
          </cell>
          <cell r="H65" t="str">
            <v>40 France</v>
          </cell>
          <cell r="I65" t="str">
            <v>Apem</v>
          </cell>
          <cell r="AF65">
            <v>43132</v>
          </cell>
          <cell r="BC65" t="str">
            <v>Apem - Ordinary Shares - AMEP SAS</v>
          </cell>
        </row>
        <row r="66">
          <cell r="D66">
            <v>52</v>
          </cell>
          <cell r="H66" t="str">
            <v>40 France</v>
          </cell>
          <cell r="I66" t="str">
            <v>Apem</v>
          </cell>
          <cell r="AF66">
            <v>43132</v>
          </cell>
          <cell r="BC66" t="str">
            <v>Apem - Ordinary Shares - MMI Technologies</v>
          </cell>
        </row>
        <row r="67">
          <cell r="D67">
            <v>53</v>
          </cell>
          <cell r="H67" t="str">
            <v>40 France</v>
          </cell>
          <cell r="I67" t="str">
            <v>Apem</v>
          </cell>
          <cell r="AF67">
            <v>43132</v>
          </cell>
          <cell r="BC67" t="str">
            <v>Apem - Preference Shares - AMEP SAS</v>
          </cell>
        </row>
        <row r="68">
          <cell r="D68">
            <v>54</v>
          </cell>
          <cell r="H68" t="str">
            <v>80 Spain</v>
          </cell>
          <cell r="I68" t="str">
            <v>Applus Technologies Holding S.L.</v>
          </cell>
          <cell r="AF68">
            <v>41974</v>
          </cell>
          <cell r="BC68" t="str">
            <v>Applus Technologies Holding S.L. - Ordinary Shares</v>
          </cell>
        </row>
        <row r="69">
          <cell r="D69">
            <v>55</v>
          </cell>
          <cell r="H69" t="str">
            <v>80 Spain</v>
          </cell>
          <cell r="I69" t="str">
            <v>Applus Technologies Holding S.L.</v>
          </cell>
          <cell r="AF69">
            <v>42004</v>
          </cell>
          <cell r="BC69" t="str">
            <v>Applus Technologies Holding S.L. - PECS</v>
          </cell>
        </row>
        <row r="70">
          <cell r="D70">
            <v>56</v>
          </cell>
          <cell r="H70" t="str">
            <v>80 Spain</v>
          </cell>
          <cell r="I70" t="str">
            <v>Applus Technologies Holding S.L.</v>
          </cell>
          <cell r="AF70">
            <v>41974</v>
          </cell>
          <cell r="BC70" t="str">
            <v>Applus Technologies Holding S.L. - YFCPECS</v>
          </cell>
        </row>
        <row r="71">
          <cell r="D71">
            <v>57</v>
          </cell>
          <cell r="H71" t="str">
            <v>80 Spain</v>
          </cell>
          <cell r="I71" t="str">
            <v>Applus Technologies Holding S.L.</v>
          </cell>
          <cell r="AF71">
            <v>41974</v>
          </cell>
          <cell r="BC71" t="str">
            <v>Applus Technologies Holding S.L. - YFCPECS</v>
          </cell>
        </row>
        <row r="72">
          <cell r="D72">
            <v>58</v>
          </cell>
          <cell r="H72" t="str">
            <v>20 United Kingdom</v>
          </cell>
          <cell r="I72" t="str">
            <v>Asco PLC</v>
          </cell>
          <cell r="AF72">
            <v>42005</v>
          </cell>
          <cell r="BC72" t="str">
            <v>Asco PLC - Shares £1 Ordinary</v>
          </cell>
        </row>
        <row r="73">
          <cell r="D73">
            <v>59</v>
          </cell>
          <cell r="H73" t="str">
            <v>40 France</v>
          </cell>
          <cell r="I73" t="str">
            <v>Astorg IV</v>
          </cell>
          <cell r="AF73">
            <v>43009</v>
          </cell>
          <cell r="BC73" t="str">
            <v>Astorg IV - Drawdowns and Repayments Tracking</v>
          </cell>
        </row>
        <row r="74">
          <cell r="D74">
            <v>60</v>
          </cell>
          <cell r="H74" t="str">
            <v>70 United States</v>
          </cell>
          <cell r="I74" t="str">
            <v>Au Bon Pain</v>
          </cell>
          <cell r="AF74">
            <v>42705</v>
          </cell>
          <cell r="BC74" t="str">
            <v>Au Bon Pain - Limited Partnership Investment</v>
          </cell>
        </row>
        <row r="75">
          <cell r="D75">
            <v>61</v>
          </cell>
          <cell r="H75" t="str">
            <v>65 Australia</v>
          </cell>
          <cell r="I75" t="str">
            <v>Australian Administration Services &amp; Link Market Services</v>
          </cell>
          <cell r="AF75">
            <v>42156</v>
          </cell>
          <cell r="BC75" t="str">
            <v>Australian Administration Services &amp; Link Market Services - Ordinary Shares</v>
          </cell>
        </row>
        <row r="76">
          <cell r="D76">
            <v>62</v>
          </cell>
          <cell r="H76" t="str">
            <v>65 Australia</v>
          </cell>
          <cell r="I76" t="str">
            <v>Australian Administration Services &amp; Link Market Services</v>
          </cell>
          <cell r="AF76">
            <v>42156</v>
          </cell>
          <cell r="BC76" t="str">
            <v>Australian Administration Services &amp; Link Market Services - Ordinary Shares</v>
          </cell>
        </row>
        <row r="77">
          <cell r="D77">
            <v>63</v>
          </cell>
          <cell r="H77" t="str">
            <v>65 Australia</v>
          </cell>
          <cell r="I77" t="str">
            <v>Australian Administration Services &amp; Link Market Services</v>
          </cell>
          <cell r="AF77">
            <v>42156</v>
          </cell>
          <cell r="BC77" t="str">
            <v>Australian Administration Services &amp; Link Market Services - Preference Shares</v>
          </cell>
        </row>
        <row r="78">
          <cell r="D78">
            <v>64</v>
          </cell>
          <cell r="H78" t="str">
            <v>65 Australia</v>
          </cell>
          <cell r="I78" t="str">
            <v>Australian Day Hospital Investments PTY LTD</v>
          </cell>
          <cell r="AF78">
            <v>43830</v>
          </cell>
          <cell r="BC78" t="str">
            <v>Australian Day Hospital Investments PTY LTD - Ordinary Shares</v>
          </cell>
        </row>
        <row r="79">
          <cell r="D79">
            <v>65</v>
          </cell>
          <cell r="H79" t="str">
            <v>65 Australia</v>
          </cell>
          <cell r="I79" t="str">
            <v>Australian Day Hospital Investments PTY LTD</v>
          </cell>
          <cell r="AF79">
            <v>43830</v>
          </cell>
          <cell r="BC79" t="str">
            <v>Australian Day Hospital Investments PTY LTD - Ordinary Shares</v>
          </cell>
        </row>
        <row r="80">
          <cell r="D80">
            <v>66</v>
          </cell>
          <cell r="H80" t="str">
            <v>20 United Kingdom</v>
          </cell>
          <cell r="I80" t="str">
            <v>Biffa</v>
          </cell>
          <cell r="AF80">
            <v>46022</v>
          </cell>
          <cell r="BC80" t="str">
            <v>Biffa - Initial Newco 1 A Ord Shares</v>
          </cell>
        </row>
        <row r="81">
          <cell r="D81">
            <v>67</v>
          </cell>
          <cell r="H81" t="str">
            <v>20 United Kingdom</v>
          </cell>
          <cell r="I81" t="str">
            <v>Biffa</v>
          </cell>
          <cell r="AF81">
            <v>46022</v>
          </cell>
          <cell r="BC81" t="str">
            <v>Biffa - Initial Newco 1 A Ord Shares</v>
          </cell>
        </row>
        <row r="82">
          <cell r="D82">
            <v>68</v>
          </cell>
          <cell r="H82" t="str">
            <v>40 France</v>
          </cell>
          <cell r="I82" t="str">
            <v>Bureau Van Dijk II</v>
          </cell>
          <cell r="AF82">
            <v>42277</v>
          </cell>
          <cell r="BC82" t="str">
            <v>Bureau Van Dijk II - Loan Notes</v>
          </cell>
        </row>
        <row r="83">
          <cell r="D83">
            <v>69</v>
          </cell>
          <cell r="H83" t="str">
            <v>40 France</v>
          </cell>
          <cell r="I83" t="str">
            <v>Bureau Van Dijk II</v>
          </cell>
          <cell r="AF83">
            <v>41974</v>
          </cell>
          <cell r="BC83" t="str">
            <v>Bureau Van Dijk II - Ordinary Shares</v>
          </cell>
        </row>
        <row r="84">
          <cell r="D84">
            <v>70</v>
          </cell>
          <cell r="H84" t="str">
            <v>62 Hong Kong</v>
          </cell>
          <cell r="I84" t="str">
            <v>CNIG</v>
          </cell>
          <cell r="AF84">
            <v>42705</v>
          </cell>
          <cell r="BC84" t="str">
            <v>CNIG - Ordinary Shares</v>
          </cell>
        </row>
        <row r="85">
          <cell r="D85">
            <v>71</v>
          </cell>
          <cell r="H85" t="str">
            <v>35 Benelux</v>
          </cell>
          <cell r="I85" t="str">
            <v>Carlyle/Riverstone River Partners II L.P</v>
          </cell>
          <cell r="AF85">
            <v>41974</v>
          </cell>
          <cell r="BC85" t="str">
            <v>Carlyle/Riverstone River Partners II L.P - Ordinary Shares</v>
          </cell>
        </row>
        <row r="86">
          <cell r="D86">
            <v>72</v>
          </cell>
          <cell r="H86" t="str">
            <v>30 Germany</v>
          </cell>
          <cell r="I86" t="str">
            <v>Casa Reha</v>
          </cell>
          <cell r="AF86">
            <v>42064</v>
          </cell>
          <cell r="BC86" t="str">
            <v>Casa Reha - Class A Shares August 2010</v>
          </cell>
        </row>
        <row r="87">
          <cell r="D87">
            <v>73</v>
          </cell>
          <cell r="H87" t="str">
            <v>30 Germany</v>
          </cell>
          <cell r="I87" t="str">
            <v>Casa Reha</v>
          </cell>
          <cell r="AF87">
            <v>42064</v>
          </cell>
          <cell r="BC87" t="str">
            <v>Casa Reha - Class B Shares August 2010</v>
          </cell>
        </row>
        <row r="88">
          <cell r="D88">
            <v>74</v>
          </cell>
          <cell r="H88" t="str">
            <v>30 Germany</v>
          </cell>
          <cell r="I88" t="str">
            <v>Casa Reha</v>
          </cell>
          <cell r="AF88">
            <v>42064</v>
          </cell>
          <cell r="BC88" t="str">
            <v>Casa Reha - Class C Shares August 2010</v>
          </cell>
        </row>
        <row r="89">
          <cell r="D89">
            <v>75</v>
          </cell>
          <cell r="H89" t="str">
            <v>30 Germany</v>
          </cell>
          <cell r="I89" t="str">
            <v>Casa Reha</v>
          </cell>
          <cell r="AF89">
            <v>42064</v>
          </cell>
          <cell r="BC89" t="str">
            <v>Casa Reha - Class D Shares August 2010</v>
          </cell>
        </row>
        <row r="90">
          <cell r="D90">
            <v>76</v>
          </cell>
          <cell r="H90" t="str">
            <v>30 Germany</v>
          </cell>
          <cell r="I90" t="str">
            <v>Casa Reha</v>
          </cell>
          <cell r="AF90">
            <v>42064</v>
          </cell>
          <cell r="BC90" t="str">
            <v>Casa Reha - Class E Shares August 2010</v>
          </cell>
        </row>
        <row r="91">
          <cell r="D91">
            <v>77</v>
          </cell>
          <cell r="H91" t="str">
            <v>30 Germany</v>
          </cell>
          <cell r="I91" t="str">
            <v>Casa Reha</v>
          </cell>
          <cell r="AF91">
            <v>42369</v>
          </cell>
          <cell r="BC91" t="str">
            <v>Casa Reha - PECS A</v>
          </cell>
        </row>
        <row r="92">
          <cell r="D92">
            <v>78</v>
          </cell>
          <cell r="H92" t="str">
            <v>30 Germany</v>
          </cell>
          <cell r="I92" t="str">
            <v>Casa Reha</v>
          </cell>
          <cell r="AF92">
            <v>42369</v>
          </cell>
          <cell r="BC92" t="str">
            <v>Casa Reha - PECS B</v>
          </cell>
        </row>
        <row r="93">
          <cell r="D93">
            <v>79</v>
          </cell>
          <cell r="H93" t="str">
            <v>30 Germany</v>
          </cell>
          <cell r="I93" t="str">
            <v>Casa Reha</v>
          </cell>
          <cell r="AF93">
            <v>42369</v>
          </cell>
          <cell r="BC93" t="str">
            <v>Casa Reha - PECS C</v>
          </cell>
        </row>
        <row r="94">
          <cell r="D94">
            <v>80</v>
          </cell>
          <cell r="H94" t="str">
            <v>30 Germany</v>
          </cell>
          <cell r="I94" t="str">
            <v>Casa Reha</v>
          </cell>
          <cell r="AF94">
            <v>42369</v>
          </cell>
          <cell r="BC94" t="str">
            <v>Casa Reha - Preference Shares 3</v>
          </cell>
        </row>
        <row r="95">
          <cell r="D95">
            <v>81</v>
          </cell>
          <cell r="H95" t="str">
            <v>30 Germany</v>
          </cell>
          <cell r="I95" t="str">
            <v>Casa Reha</v>
          </cell>
          <cell r="AF95">
            <v>42064</v>
          </cell>
          <cell r="BC95" t="str">
            <v>Casa Reha - Shares A</v>
          </cell>
        </row>
        <row r="96">
          <cell r="D96">
            <v>82</v>
          </cell>
          <cell r="H96" t="str">
            <v>30 Germany</v>
          </cell>
          <cell r="I96" t="str">
            <v>Casa Reha</v>
          </cell>
          <cell r="AF96">
            <v>42064</v>
          </cell>
          <cell r="BC96" t="str">
            <v>Casa Reha - Shares B</v>
          </cell>
        </row>
        <row r="97">
          <cell r="D97">
            <v>83</v>
          </cell>
          <cell r="H97" t="str">
            <v>30 Germany</v>
          </cell>
          <cell r="I97" t="str">
            <v>Casa Reha</v>
          </cell>
          <cell r="AF97">
            <v>42064</v>
          </cell>
          <cell r="BC97" t="str">
            <v>Casa Reha - Shares C</v>
          </cell>
        </row>
        <row r="98">
          <cell r="D98">
            <v>84</v>
          </cell>
          <cell r="H98" t="str">
            <v>30 Germany</v>
          </cell>
          <cell r="I98" t="str">
            <v>Casa Reha</v>
          </cell>
          <cell r="AF98">
            <v>42064</v>
          </cell>
          <cell r="BC98" t="str">
            <v>Casa Reha - Shares D</v>
          </cell>
        </row>
        <row r="99">
          <cell r="D99">
            <v>85</v>
          </cell>
          <cell r="H99" t="str">
            <v>30 Germany</v>
          </cell>
          <cell r="I99" t="str">
            <v>Casa Reha</v>
          </cell>
          <cell r="AF99">
            <v>42064</v>
          </cell>
          <cell r="BC99" t="str">
            <v>Casa Reha - Shares E</v>
          </cell>
        </row>
        <row r="100">
          <cell r="D100">
            <v>86</v>
          </cell>
          <cell r="H100" t="str">
            <v>30 Germany</v>
          </cell>
          <cell r="I100" t="str">
            <v>Casa Reha</v>
          </cell>
          <cell r="AF100">
            <v>42064</v>
          </cell>
          <cell r="BC100" t="str">
            <v>Casa Reha - Shares F</v>
          </cell>
        </row>
        <row r="101">
          <cell r="D101">
            <v>87</v>
          </cell>
          <cell r="H101" t="str">
            <v>62 Hong Kong</v>
          </cell>
          <cell r="I101" t="str">
            <v>Cinda</v>
          </cell>
          <cell r="AF101">
            <v>41974</v>
          </cell>
          <cell r="BC101" t="str">
            <v>Cinda - Ordinary Shares</v>
          </cell>
        </row>
        <row r="102">
          <cell r="D102">
            <v>88</v>
          </cell>
          <cell r="H102" t="str">
            <v>40 France</v>
          </cell>
          <cell r="I102" t="str">
            <v>CoActive (ex-ITT Switches)</v>
          </cell>
          <cell r="AF102">
            <v>42004</v>
          </cell>
          <cell r="BC102" t="str">
            <v>CoActive (ex-ITT Switches) - 8% A Preferred Stock</v>
          </cell>
        </row>
        <row r="103">
          <cell r="D103">
            <v>89</v>
          </cell>
          <cell r="H103" t="str">
            <v>40 France</v>
          </cell>
          <cell r="I103" t="str">
            <v>CoActive (ex-ITT Switches)</v>
          </cell>
          <cell r="AF103">
            <v>42004</v>
          </cell>
          <cell r="BC103" t="str">
            <v>CoActive (ex-ITT Switches) - 8% A Preferred Stock Increase</v>
          </cell>
        </row>
        <row r="104">
          <cell r="D104">
            <v>90</v>
          </cell>
          <cell r="H104" t="str">
            <v>40 France</v>
          </cell>
          <cell r="I104" t="str">
            <v>CoActive (ex-ITT Switches)</v>
          </cell>
          <cell r="AF104">
            <v>42339</v>
          </cell>
          <cell r="BC104" t="str">
            <v>CoActive (ex-ITT Switches) - Ordinary Shares</v>
          </cell>
        </row>
        <row r="105">
          <cell r="D105">
            <v>91</v>
          </cell>
          <cell r="H105" t="str">
            <v>40 France</v>
          </cell>
          <cell r="I105" t="str">
            <v>CoActive (ex-ITT Switches)</v>
          </cell>
          <cell r="AF105">
            <v>42004</v>
          </cell>
          <cell r="BC105" t="str">
            <v>CoActive (ex-ITT Switches) - Preference Shares C TR 1</v>
          </cell>
        </row>
        <row r="106">
          <cell r="D106">
            <v>92</v>
          </cell>
          <cell r="H106" t="str">
            <v>40 France</v>
          </cell>
          <cell r="I106" t="str">
            <v>CoActive (ex-ITT Switches)</v>
          </cell>
          <cell r="AF106">
            <v>42004</v>
          </cell>
          <cell r="BC106" t="str">
            <v>CoActive (ex-ITT Switches) - Preference Shares C TR 2</v>
          </cell>
        </row>
        <row r="107">
          <cell r="D107">
            <v>93</v>
          </cell>
          <cell r="H107" t="str">
            <v>40 France</v>
          </cell>
          <cell r="I107" t="str">
            <v>CoActive (ex-ITT Switches)</v>
          </cell>
          <cell r="AF107">
            <v>42004</v>
          </cell>
          <cell r="BC107" t="str">
            <v>CoActive (ex-ITT Switches) - Preference Shares C TR 3</v>
          </cell>
        </row>
        <row r="108">
          <cell r="D108">
            <v>94</v>
          </cell>
          <cell r="H108" t="str">
            <v>40 France</v>
          </cell>
          <cell r="I108" t="str">
            <v>CoActive (ex-ITT Switches)</v>
          </cell>
          <cell r="AF108">
            <v>42004</v>
          </cell>
          <cell r="BC108" t="str">
            <v>CoActive (ex-ITT Switches) - Preference Shares C TR 4</v>
          </cell>
        </row>
        <row r="109">
          <cell r="D109">
            <v>95</v>
          </cell>
          <cell r="H109" t="str">
            <v>40 France</v>
          </cell>
          <cell r="I109" t="str">
            <v>CoActive (ex-ITT Switches)</v>
          </cell>
          <cell r="AF109">
            <v>42339</v>
          </cell>
          <cell r="BC109" t="str">
            <v>CoActive (ex-ITT Switches) - Warrants</v>
          </cell>
        </row>
        <row r="110">
          <cell r="D110">
            <v>96</v>
          </cell>
          <cell r="H110" t="str">
            <v>40 France</v>
          </cell>
          <cell r="I110" t="str">
            <v>Cobalt</v>
          </cell>
          <cell r="AF110">
            <v>42309</v>
          </cell>
          <cell r="BC110" t="str">
            <v>Cobalt - Investment No.1</v>
          </cell>
        </row>
        <row r="111">
          <cell r="D111">
            <v>97</v>
          </cell>
          <cell r="H111" t="str">
            <v>Other</v>
          </cell>
          <cell r="I111" t="str">
            <v>Cogent (HMG)</v>
          </cell>
          <cell r="AF111">
            <v>42795</v>
          </cell>
          <cell r="BC111" t="str">
            <v>Cogent (HMG) - Common Stock</v>
          </cell>
        </row>
        <row r="112">
          <cell r="D112">
            <v>98</v>
          </cell>
          <cell r="H112" t="str">
            <v>70 United States</v>
          </cell>
          <cell r="I112" t="str">
            <v>Convergint Technologies LLC</v>
          </cell>
          <cell r="AF112">
            <v>42248</v>
          </cell>
          <cell r="BC112" t="str">
            <v>Convergint Technologies LLC - Common Units</v>
          </cell>
        </row>
        <row r="113">
          <cell r="D113">
            <v>99</v>
          </cell>
          <cell r="H113" t="str">
            <v>70 United States</v>
          </cell>
          <cell r="I113" t="str">
            <v>Convergint Technologies LLC</v>
          </cell>
          <cell r="AF113">
            <v>42277</v>
          </cell>
          <cell r="BC113" t="str">
            <v>Convergint Technologies LLC - Preference Shares A1</v>
          </cell>
        </row>
        <row r="114">
          <cell r="D114">
            <v>100</v>
          </cell>
          <cell r="H114" t="str">
            <v>40 France</v>
          </cell>
          <cell r="I114" t="str">
            <v>Courtepaille III</v>
          </cell>
          <cell r="AF114">
            <v>42430</v>
          </cell>
          <cell r="BC114" t="str">
            <v>Courtepaille III - Ordinary Shares</v>
          </cell>
        </row>
        <row r="115">
          <cell r="D115">
            <v>101</v>
          </cell>
          <cell r="H115" t="str">
            <v>40 France</v>
          </cell>
          <cell r="I115" t="str">
            <v>Courtepaille III</v>
          </cell>
          <cell r="AF115">
            <v>42460</v>
          </cell>
          <cell r="BC115" t="str">
            <v>Courtepaille III - PIK Bonds</v>
          </cell>
        </row>
        <row r="116">
          <cell r="D116">
            <v>102</v>
          </cell>
          <cell r="H116" t="str">
            <v>50 Nordic</v>
          </cell>
          <cell r="I116" t="str">
            <v>DSV Miljo Holdings A/S</v>
          </cell>
          <cell r="AF116">
            <v>41974</v>
          </cell>
          <cell r="BC116" t="str">
            <v>DSV Miljo Holdings A/S - Warrants</v>
          </cell>
        </row>
        <row r="117">
          <cell r="D117">
            <v>103</v>
          </cell>
          <cell r="H117" t="str">
            <v>Other</v>
          </cell>
          <cell r="I117" t="str">
            <v>Educational Personnel</v>
          </cell>
          <cell r="AF117">
            <v>43236</v>
          </cell>
          <cell r="BC117" t="str">
            <v>Educational Personnel - A Loan Notes</v>
          </cell>
        </row>
        <row r="118">
          <cell r="D118">
            <v>104</v>
          </cell>
          <cell r="H118" t="str">
            <v>Other</v>
          </cell>
          <cell r="I118" t="str">
            <v>Educational Personnel</v>
          </cell>
          <cell r="AF118">
            <v>43800</v>
          </cell>
          <cell r="BC118" t="str">
            <v>Educational Personnel - A Ordinary Shares</v>
          </cell>
        </row>
        <row r="119">
          <cell r="D119">
            <v>105</v>
          </cell>
          <cell r="H119" t="str">
            <v>Other</v>
          </cell>
          <cell r="I119" t="str">
            <v>Educational Personnel</v>
          </cell>
          <cell r="AF119">
            <v>43800</v>
          </cell>
          <cell r="BC119" t="str">
            <v>Educational Personnel - Warrants</v>
          </cell>
        </row>
        <row r="120">
          <cell r="D120">
            <v>106</v>
          </cell>
          <cell r="H120" t="str">
            <v>20 United Kingdom</v>
          </cell>
          <cell r="I120" t="str">
            <v>Electra Partners Club 2007 LP</v>
          </cell>
          <cell r="AF120">
            <v>43313</v>
          </cell>
          <cell r="BC120" t="str">
            <v>Electra Partners Club 2007 LP - Limited Partnership Investment GBP</v>
          </cell>
        </row>
        <row r="121">
          <cell r="D121">
            <v>107</v>
          </cell>
          <cell r="H121" t="str">
            <v>40 France</v>
          </cell>
          <cell r="I121" t="str">
            <v>Elior II</v>
          </cell>
          <cell r="AF121">
            <v>41974</v>
          </cell>
          <cell r="BC121" t="str">
            <v>Elior II - Shares</v>
          </cell>
        </row>
        <row r="122">
          <cell r="D122">
            <v>108</v>
          </cell>
          <cell r="H122" t="str">
            <v>80 Spain</v>
          </cell>
          <cell r="I122" t="str">
            <v>Esmalglass</v>
          </cell>
          <cell r="AF122">
            <v>42582</v>
          </cell>
          <cell r="BC122" t="str">
            <v>Esmalglass - Cumulative Preference Shares</v>
          </cell>
        </row>
        <row r="123">
          <cell r="D123">
            <v>109</v>
          </cell>
          <cell r="H123" t="str">
            <v>80 Spain</v>
          </cell>
          <cell r="I123" t="str">
            <v>Esmalglass</v>
          </cell>
          <cell r="AF123">
            <v>42064</v>
          </cell>
          <cell r="BC123" t="str">
            <v>Esmalglass - Cumulative Preference Shares</v>
          </cell>
        </row>
        <row r="124">
          <cell r="D124">
            <v>110</v>
          </cell>
          <cell r="H124" t="str">
            <v>80 Spain</v>
          </cell>
          <cell r="I124" t="str">
            <v>Esmalglass</v>
          </cell>
          <cell r="AF124">
            <v>42582</v>
          </cell>
          <cell r="BC124" t="str">
            <v>Esmalglass - Loan Notes</v>
          </cell>
        </row>
        <row r="125">
          <cell r="D125">
            <v>111</v>
          </cell>
          <cell r="H125" t="str">
            <v>80 Spain</v>
          </cell>
          <cell r="I125" t="str">
            <v>Esmalglass</v>
          </cell>
          <cell r="AF125">
            <v>42064</v>
          </cell>
          <cell r="BC125" t="str">
            <v>Esmalglass - Loan Notes</v>
          </cell>
        </row>
        <row r="126">
          <cell r="D126">
            <v>112</v>
          </cell>
          <cell r="H126" t="str">
            <v>80 Spain</v>
          </cell>
          <cell r="I126" t="str">
            <v>Esmalglass</v>
          </cell>
          <cell r="AF126">
            <v>42064</v>
          </cell>
          <cell r="BC126" t="str">
            <v>Esmalglass - Ordinary Shares</v>
          </cell>
        </row>
        <row r="127">
          <cell r="D127">
            <v>113</v>
          </cell>
          <cell r="H127" t="str">
            <v>80 Spain</v>
          </cell>
          <cell r="I127" t="str">
            <v>Esmalglass</v>
          </cell>
          <cell r="AF127">
            <v>42064</v>
          </cell>
          <cell r="BC127" t="str">
            <v>Esmalglass - Ordinary Shares</v>
          </cell>
        </row>
        <row r="128">
          <cell r="D128">
            <v>114</v>
          </cell>
          <cell r="H128" t="str">
            <v>40 France</v>
          </cell>
          <cell r="I128" t="str">
            <v>Ethypharm</v>
          </cell>
          <cell r="AF128">
            <v>42369</v>
          </cell>
          <cell r="BC128" t="str">
            <v>Ethypharm - Convertible Bonds</v>
          </cell>
        </row>
        <row r="129">
          <cell r="D129">
            <v>115</v>
          </cell>
          <cell r="H129" t="str">
            <v>40 France</v>
          </cell>
          <cell r="I129" t="str">
            <v>Ethypharm</v>
          </cell>
          <cell r="AF129">
            <v>42522</v>
          </cell>
          <cell r="BC129" t="str">
            <v>Ethypharm - Ordinary Shares - Financière Verdi</v>
          </cell>
        </row>
        <row r="130">
          <cell r="D130">
            <v>116</v>
          </cell>
          <cell r="H130" t="str">
            <v>40 France</v>
          </cell>
          <cell r="I130" t="str">
            <v>Ethypharm</v>
          </cell>
          <cell r="AF130">
            <v>42522</v>
          </cell>
          <cell r="BC130" t="str">
            <v>Ethypharm - Warrants</v>
          </cell>
        </row>
        <row r="131">
          <cell r="D131">
            <v>117</v>
          </cell>
          <cell r="H131" t="str">
            <v>50 Nordic</v>
          </cell>
          <cell r="I131" t="str">
            <v>Euro Cater A/S</v>
          </cell>
          <cell r="AF131">
            <v>43252</v>
          </cell>
          <cell r="BC131" t="str">
            <v>Euro Cater A/S - Ordinary Shares</v>
          </cell>
        </row>
        <row r="132">
          <cell r="D132">
            <v>118</v>
          </cell>
          <cell r="H132" t="str">
            <v>50 Nordic</v>
          </cell>
          <cell r="I132" t="str">
            <v>Euro Cater A/S</v>
          </cell>
          <cell r="AF132">
            <v>43252</v>
          </cell>
          <cell r="BC132" t="str">
            <v>Euro Cater A/S - Warrants</v>
          </cell>
        </row>
        <row r="133">
          <cell r="D133">
            <v>119</v>
          </cell>
          <cell r="H133" t="str">
            <v>10 CDO</v>
          </cell>
          <cell r="I133" t="str">
            <v>Eurocredit CDO I BV</v>
          </cell>
          <cell r="AF133">
            <v>46022</v>
          </cell>
          <cell r="BC133" t="str">
            <v>Eurocredit CDO I BV - Non Mezzanine Fund</v>
          </cell>
        </row>
        <row r="134">
          <cell r="D134">
            <v>120</v>
          </cell>
          <cell r="H134" t="str">
            <v>10 CDO</v>
          </cell>
          <cell r="I134" t="str">
            <v>Eurocredit CDO II BV</v>
          </cell>
          <cell r="AF134">
            <v>46022</v>
          </cell>
          <cell r="BC134" t="str">
            <v>Eurocredit CDO II BV - Non Mezzanine Fund</v>
          </cell>
        </row>
        <row r="135">
          <cell r="D135">
            <v>121</v>
          </cell>
          <cell r="H135" t="str">
            <v>10 CDO</v>
          </cell>
          <cell r="I135" t="str">
            <v>Eurocredit CDO III BV</v>
          </cell>
          <cell r="AF135">
            <v>46022</v>
          </cell>
          <cell r="BC135" t="str">
            <v>Eurocredit CDO III BV - Non Mezzanine Fund</v>
          </cell>
        </row>
        <row r="136">
          <cell r="D136">
            <v>122</v>
          </cell>
          <cell r="H136" t="str">
            <v>10 CDO</v>
          </cell>
          <cell r="I136" t="str">
            <v>Eurocredit CDO IV BV</v>
          </cell>
          <cell r="AF136">
            <v>46022</v>
          </cell>
          <cell r="BC136" t="str">
            <v>Eurocredit CDO IV BV - Non Mezzanine Fund</v>
          </cell>
        </row>
        <row r="137">
          <cell r="D137">
            <v>123</v>
          </cell>
          <cell r="H137" t="str">
            <v>10 CDO</v>
          </cell>
          <cell r="I137" t="str">
            <v>Eurocredit CDO V</v>
          </cell>
          <cell r="AF137">
            <v>46022</v>
          </cell>
          <cell r="BC137" t="str">
            <v>Eurocredit CDO V - Non Mezzanine Fund</v>
          </cell>
        </row>
        <row r="138">
          <cell r="D138">
            <v>124</v>
          </cell>
          <cell r="H138" t="str">
            <v>10 CDO</v>
          </cell>
          <cell r="I138" t="str">
            <v>Eurocredit CDO VI PLC</v>
          </cell>
          <cell r="AF138">
            <v>46022</v>
          </cell>
          <cell r="BC138" t="str">
            <v>Eurocredit CDO VI PLC - Non Mezzanine Fund</v>
          </cell>
        </row>
        <row r="139">
          <cell r="D139">
            <v>125</v>
          </cell>
          <cell r="H139" t="str">
            <v>10 CDO</v>
          </cell>
          <cell r="I139" t="str">
            <v>Eurocredit CDO VII</v>
          </cell>
          <cell r="AF139">
            <v>46022</v>
          </cell>
          <cell r="BC139" t="str">
            <v>Eurocredit CDO VII - Non Mezzanine Fund</v>
          </cell>
        </row>
        <row r="140">
          <cell r="D140">
            <v>126</v>
          </cell>
          <cell r="H140" t="str">
            <v>10 CDO</v>
          </cell>
          <cell r="I140" t="str">
            <v>Eurocredit Opportunities I Plc</v>
          </cell>
          <cell r="AF140">
            <v>46022</v>
          </cell>
          <cell r="BC140" t="str">
            <v>Eurocredit Opportunities I Plc - D-1 Notes</v>
          </cell>
        </row>
        <row r="141">
          <cell r="D141">
            <v>127</v>
          </cell>
          <cell r="H141" t="str">
            <v>10 CDO</v>
          </cell>
          <cell r="I141" t="str">
            <v>Eurocredit Opportunities I Plc</v>
          </cell>
          <cell r="AF141">
            <v>46022</v>
          </cell>
          <cell r="BC141" t="str">
            <v>Eurocredit Opportunities I Plc - D-5 Notes 7 M</v>
          </cell>
        </row>
        <row r="142">
          <cell r="D142">
            <v>128</v>
          </cell>
          <cell r="H142" t="str">
            <v>10 CDO</v>
          </cell>
          <cell r="I142" t="str">
            <v>Eurocredit Opportunities I Plc</v>
          </cell>
          <cell r="AF142">
            <v>46022</v>
          </cell>
          <cell r="BC142" t="str">
            <v>Eurocredit Opportunities I Plc - Non Mezz Fund</v>
          </cell>
        </row>
        <row r="143">
          <cell r="D143">
            <v>129</v>
          </cell>
          <cell r="H143" t="str">
            <v>10 CDO</v>
          </cell>
          <cell r="I143" t="str">
            <v>Eurocredit VIII</v>
          </cell>
          <cell r="AF143">
            <v>42931</v>
          </cell>
          <cell r="BC143" t="str">
            <v>Eurocredit VIII - Non Mezzanine Fund Class E Notes</v>
          </cell>
        </row>
        <row r="144">
          <cell r="D144">
            <v>130</v>
          </cell>
          <cell r="H144" t="str">
            <v>10 CDO</v>
          </cell>
          <cell r="I144" t="str">
            <v>Eurocredit VIII</v>
          </cell>
          <cell r="AF144">
            <v>46022</v>
          </cell>
          <cell r="BC144" t="str">
            <v>Eurocredit VIII - Non Mezzanine Fund Subordinated Notes</v>
          </cell>
        </row>
        <row r="145">
          <cell r="D145">
            <v>131</v>
          </cell>
          <cell r="H145" t="str">
            <v>40 France</v>
          </cell>
          <cell r="I145" t="str">
            <v>Eurodatacar</v>
          </cell>
          <cell r="AF145">
            <v>46022</v>
          </cell>
          <cell r="BC145" t="str">
            <v>Eurodatacar - Warrants C</v>
          </cell>
        </row>
        <row r="146">
          <cell r="D146">
            <v>132</v>
          </cell>
          <cell r="H146" t="str">
            <v>40 France</v>
          </cell>
          <cell r="I146" t="str">
            <v>Feu Vert</v>
          </cell>
          <cell r="AF146">
            <v>42339</v>
          </cell>
          <cell r="BC146" t="str">
            <v>Feu Vert - Ordinary Shares</v>
          </cell>
        </row>
        <row r="147">
          <cell r="D147">
            <v>133</v>
          </cell>
          <cell r="H147" t="str">
            <v>40 France</v>
          </cell>
          <cell r="I147" t="str">
            <v>Feu Vert</v>
          </cell>
          <cell r="AF147">
            <v>42369</v>
          </cell>
          <cell r="BC147" t="str">
            <v>Feu Vert - Shareholder Loan OC</v>
          </cell>
        </row>
        <row r="148">
          <cell r="D148">
            <v>134</v>
          </cell>
          <cell r="H148" t="str">
            <v>40 France</v>
          </cell>
          <cell r="I148" t="str">
            <v>Feu Vert</v>
          </cell>
          <cell r="AF148">
            <v>42339</v>
          </cell>
          <cell r="BC148" t="str">
            <v>Feu Vert - Warrants</v>
          </cell>
        </row>
        <row r="149">
          <cell r="D149">
            <v>135</v>
          </cell>
          <cell r="H149" t="str">
            <v>40 France</v>
          </cell>
          <cell r="I149" t="str">
            <v>Financiere Viadom</v>
          </cell>
          <cell r="AF149">
            <v>42735</v>
          </cell>
          <cell r="BC149" t="str">
            <v>Financiere Viadom - Convertible Bonds</v>
          </cell>
        </row>
        <row r="150">
          <cell r="D150">
            <v>136</v>
          </cell>
          <cell r="H150" t="str">
            <v>40 France</v>
          </cell>
          <cell r="I150" t="str">
            <v>Financiere Viadom</v>
          </cell>
          <cell r="AF150">
            <v>42705</v>
          </cell>
          <cell r="BC150" t="str">
            <v>Financiere Viadom - Ordinary Shares</v>
          </cell>
        </row>
        <row r="151">
          <cell r="D151">
            <v>137</v>
          </cell>
          <cell r="H151" t="str">
            <v>40 France</v>
          </cell>
          <cell r="I151" t="str">
            <v>Financiere Viadom</v>
          </cell>
          <cell r="AF151">
            <v>42705</v>
          </cell>
          <cell r="BC151" t="str">
            <v>Financiere Viadom - Warrant Facility</v>
          </cell>
        </row>
        <row r="152">
          <cell r="D152">
            <v>138</v>
          </cell>
          <cell r="H152" t="str">
            <v>20 United Kingdom</v>
          </cell>
          <cell r="I152" t="str">
            <v>Firth Rixson</v>
          </cell>
          <cell r="AF152">
            <v>41974</v>
          </cell>
          <cell r="BC152" t="str">
            <v>Firth Rixson - Ordinary Shares - August 09</v>
          </cell>
        </row>
        <row r="153">
          <cell r="D153">
            <v>139</v>
          </cell>
          <cell r="H153" t="str">
            <v>20 United Kingdom</v>
          </cell>
          <cell r="I153" t="str">
            <v>Firth Rixson</v>
          </cell>
          <cell r="AF153">
            <v>41912</v>
          </cell>
          <cell r="BC153" t="str">
            <v>Firth Rixson - Preference Shares</v>
          </cell>
        </row>
        <row r="154">
          <cell r="D154">
            <v>140</v>
          </cell>
          <cell r="H154" t="str">
            <v>40 France</v>
          </cell>
          <cell r="I154" t="str">
            <v>Flaktwoods</v>
          </cell>
          <cell r="AF154">
            <v>42369</v>
          </cell>
          <cell r="BC154" t="str">
            <v>Flaktwoods - Convertible Bonds</v>
          </cell>
        </row>
        <row r="155">
          <cell r="D155">
            <v>141</v>
          </cell>
          <cell r="H155" t="str">
            <v>40 France</v>
          </cell>
          <cell r="I155" t="str">
            <v>Flaktwoods</v>
          </cell>
          <cell r="AF155">
            <v>42369</v>
          </cell>
          <cell r="BC155" t="str">
            <v>Flaktwoods - Convertible Bonds 2010</v>
          </cell>
        </row>
        <row r="156">
          <cell r="D156">
            <v>142</v>
          </cell>
          <cell r="H156" t="str">
            <v>40 France</v>
          </cell>
          <cell r="I156" t="str">
            <v>Flaktwoods</v>
          </cell>
          <cell r="AF156">
            <v>42339</v>
          </cell>
          <cell r="BC156" t="str">
            <v>Flaktwoods - Ordinary Shares</v>
          </cell>
        </row>
        <row r="157">
          <cell r="D157">
            <v>143</v>
          </cell>
          <cell r="H157" t="str">
            <v>70 United States</v>
          </cell>
          <cell r="I157" t="str">
            <v>Fort Dearborn Company</v>
          </cell>
          <cell r="AF157">
            <v>42004</v>
          </cell>
          <cell r="BC157" t="str">
            <v>Fort Dearborn Company - A-1 Preffered Stock</v>
          </cell>
        </row>
        <row r="158">
          <cell r="D158">
            <v>144</v>
          </cell>
          <cell r="H158" t="str">
            <v>70 United States</v>
          </cell>
          <cell r="I158" t="str">
            <v>Fort Dearborn Company</v>
          </cell>
          <cell r="AF158">
            <v>42156</v>
          </cell>
          <cell r="BC158" t="str">
            <v>Fort Dearborn Company - Voting Common Stock</v>
          </cell>
        </row>
        <row r="159">
          <cell r="D159">
            <v>145</v>
          </cell>
          <cell r="H159" t="str">
            <v>40 France</v>
          </cell>
          <cell r="I159" t="str">
            <v>Fraikin</v>
          </cell>
          <cell r="AF159">
            <v>42705</v>
          </cell>
          <cell r="BC159" t="str">
            <v>Fraikin - Ordinary Shares</v>
          </cell>
        </row>
        <row r="160">
          <cell r="D160">
            <v>146</v>
          </cell>
          <cell r="H160" t="str">
            <v>40 France</v>
          </cell>
          <cell r="I160" t="str">
            <v>Fraikin</v>
          </cell>
          <cell r="AF160">
            <v>42735</v>
          </cell>
          <cell r="BC160" t="str">
            <v>Fraikin - Preference Shares C1</v>
          </cell>
        </row>
        <row r="161">
          <cell r="D161">
            <v>147</v>
          </cell>
          <cell r="H161" t="str">
            <v>40 France</v>
          </cell>
          <cell r="I161" t="str">
            <v>Fraikin</v>
          </cell>
          <cell r="AF161">
            <v>42735</v>
          </cell>
          <cell r="BC161" t="str">
            <v>Fraikin - Preference Shares C2</v>
          </cell>
        </row>
        <row r="162">
          <cell r="D162">
            <v>148</v>
          </cell>
          <cell r="H162" t="str">
            <v>40 France</v>
          </cell>
          <cell r="I162" t="str">
            <v>Fraikin</v>
          </cell>
          <cell r="AF162">
            <v>42705</v>
          </cell>
          <cell r="BC162" t="str">
            <v>Fraikin - Preferred B Shares</v>
          </cell>
        </row>
        <row r="163">
          <cell r="D163">
            <v>149</v>
          </cell>
          <cell r="H163" t="str">
            <v>40 France</v>
          </cell>
          <cell r="I163" t="str">
            <v>Fraikin</v>
          </cell>
          <cell r="AF163">
            <v>42735</v>
          </cell>
          <cell r="BC163" t="str">
            <v>Fraikin - Shareholder Loan</v>
          </cell>
        </row>
        <row r="164">
          <cell r="D164">
            <v>150</v>
          </cell>
          <cell r="H164" t="str">
            <v>75 Minority Partners</v>
          </cell>
          <cell r="I164" t="str">
            <v>Gaucho</v>
          </cell>
          <cell r="AF164">
            <v>42339</v>
          </cell>
          <cell r="BC164" t="str">
            <v>Gaucho - Ordinary A Shares New</v>
          </cell>
        </row>
        <row r="165">
          <cell r="D165">
            <v>151</v>
          </cell>
          <cell r="H165" t="str">
            <v>75 Minority Partners</v>
          </cell>
          <cell r="I165" t="str">
            <v>Gaucho</v>
          </cell>
          <cell r="AF165">
            <v>42339</v>
          </cell>
          <cell r="BC165" t="str">
            <v>Gaucho - Ordinary A Shares New</v>
          </cell>
        </row>
        <row r="166">
          <cell r="D166">
            <v>152</v>
          </cell>
          <cell r="H166" t="str">
            <v>75 Minority Partners</v>
          </cell>
          <cell r="I166" t="str">
            <v>Gaucho</v>
          </cell>
          <cell r="AF166">
            <v>42339</v>
          </cell>
          <cell r="BC166" t="str">
            <v>Gaucho - Ordinary B1 Shares New</v>
          </cell>
        </row>
        <row r="167">
          <cell r="D167">
            <v>153</v>
          </cell>
          <cell r="H167" t="str">
            <v>75 Minority Partners</v>
          </cell>
          <cell r="I167" t="str">
            <v>Gaucho</v>
          </cell>
          <cell r="AF167">
            <v>42339</v>
          </cell>
          <cell r="BC167" t="str">
            <v>Gaucho - Ordinary B1 Shares New</v>
          </cell>
        </row>
        <row r="168">
          <cell r="D168">
            <v>154</v>
          </cell>
          <cell r="H168" t="str">
            <v>75 Minority Partners</v>
          </cell>
          <cell r="I168" t="str">
            <v>Gaucho</v>
          </cell>
          <cell r="AF168">
            <v>42339</v>
          </cell>
          <cell r="BC168" t="str">
            <v>Gaucho - Ordinary Shares A1</v>
          </cell>
        </row>
        <row r="169">
          <cell r="D169">
            <v>155</v>
          </cell>
          <cell r="H169" t="str">
            <v>75 Minority Partners</v>
          </cell>
          <cell r="I169" t="str">
            <v>Gaucho</v>
          </cell>
          <cell r="AF169">
            <v>42339</v>
          </cell>
          <cell r="BC169" t="str">
            <v>Gaucho - Ordinary Shares A2</v>
          </cell>
        </row>
        <row r="170">
          <cell r="D170">
            <v>156</v>
          </cell>
          <cell r="H170" t="str">
            <v>40 France</v>
          </cell>
          <cell r="I170" t="str">
            <v>Geoxia SAS</v>
          </cell>
          <cell r="AF170">
            <v>46022</v>
          </cell>
          <cell r="BC170" t="str">
            <v>Geoxia SAS - Warrants</v>
          </cell>
        </row>
        <row r="171">
          <cell r="D171">
            <v>157</v>
          </cell>
          <cell r="H171" t="str">
            <v>40 France</v>
          </cell>
          <cell r="I171" t="str">
            <v>Gerflor III</v>
          </cell>
          <cell r="AF171">
            <v>42185</v>
          </cell>
          <cell r="BC171" t="str">
            <v>Gerflor III - Convertible Bonds ManFloor</v>
          </cell>
        </row>
        <row r="172">
          <cell r="D172">
            <v>158</v>
          </cell>
          <cell r="H172" t="str">
            <v>40 France</v>
          </cell>
          <cell r="I172" t="str">
            <v>Gerflor III</v>
          </cell>
          <cell r="AF172">
            <v>42185</v>
          </cell>
          <cell r="BC172" t="str">
            <v>Gerflor III - Convertible Bonds TopFloor</v>
          </cell>
        </row>
        <row r="173">
          <cell r="D173">
            <v>159</v>
          </cell>
          <cell r="H173" t="str">
            <v>40 France</v>
          </cell>
          <cell r="I173" t="str">
            <v>Gerflor III</v>
          </cell>
          <cell r="AF173">
            <v>42248</v>
          </cell>
          <cell r="BC173" t="str">
            <v>Gerflor III - Ordinary Shares ManFloor</v>
          </cell>
        </row>
        <row r="174">
          <cell r="D174">
            <v>160</v>
          </cell>
          <cell r="H174" t="str">
            <v>40 France</v>
          </cell>
          <cell r="I174" t="str">
            <v>Gerflor III</v>
          </cell>
          <cell r="AF174">
            <v>42248</v>
          </cell>
          <cell r="BC174" t="str">
            <v>Gerflor III - Ordinary Shares TopFloor</v>
          </cell>
        </row>
        <row r="175">
          <cell r="D175">
            <v>161</v>
          </cell>
          <cell r="H175" t="str">
            <v>40 France</v>
          </cell>
          <cell r="I175" t="str">
            <v>Groupe Nocibe France</v>
          </cell>
          <cell r="AF175">
            <v>41820</v>
          </cell>
          <cell r="BC175" t="str">
            <v>Groupe Nocibe France - Bonds</v>
          </cell>
        </row>
        <row r="176">
          <cell r="D176">
            <v>162</v>
          </cell>
          <cell r="H176" t="str">
            <v>40 France</v>
          </cell>
          <cell r="I176" t="str">
            <v>Groupe Nocibe France</v>
          </cell>
          <cell r="AF176">
            <v>41820</v>
          </cell>
          <cell r="BC176" t="str">
            <v>Groupe Nocibe France - Convertible Bonds</v>
          </cell>
        </row>
        <row r="177">
          <cell r="D177">
            <v>163</v>
          </cell>
          <cell r="H177" t="str">
            <v>40 France</v>
          </cell>
          <cell r="I177" t="str">
            <v>Groupe Nocibe France</v>
          </cell>
          <cell r="AF177">
            <v>41820</v>
          </cell>
          <cell r="BC177" t="str">
            <v>Groupe Nocibe France - Convertible Bonds Parf II</v>
          </cell>
        </row>
        <row r="178">
          <cell r="D178">
            <v>164</v>
          </cell>
          <cell r="H178" t="str">
            <v>40 France</v>
          </cell>
          <cell r="I178" t="str">
            <v>Groupe Nocibe France</v>
          </cell>
          <cell r="AF178">
            <v>41791</v>
          </cell>
          <cell r="BC178" t="str">
            <v>Groupe Nocibe France - Ordinary Shares</v>
          </cell>
        </row>
        <row r="179">
          <cell r="D179">
            <v>165</v>
          </cell>
          <cell r="H179" t="str">
            <v>40 France</v>
          </cell>
          <cell r="I179" t="str">
            <v>Groupe Nocibe France</v>
          </cell>
          <cell r="AF179">
            <v>41791</v>
          </cell>
          <cell r="BC179" t="str">
            <v>Groupe Nocibe France - Warrants - Junior Mezz</v>
          </cell>
        </row>
        <row r="180">
          <cell r="D180">
            <v>166</v>
          </cell>
          <cell r="H180" t="str">
            <v>40 France</v>
          </cell>
          <cell r="I180" t="str">
            <v>HMY II</v>
          </cell>
          <cell r="AF180">
            <v>43070</v>
          </cell>
          <cell r="BC180" t="str">
            <v>HMY II - Class A Warrants</v>
          </cell>
        </row>
        <row r="181">
          <cell r="D181">
            <v>167</v>
          </cell>
          <cell r="H181" t="str">
            <v>40 France</v>
          </cell>
          <cell r="I181" t="str">
            <v>HMY II</v>
          </cell>
          <cell r="AF181">
            <v>43070</v>
          </cell>
          <cell r="BC181" t="str">
            <v>HMY II - Class B Warrants</v>
          </cell>
        </row>
        <row r="182">
          <cell r="D182">
            <v>168</v>
          </cell>
          <cell r="H182" t="str">
            <v>40 France</v>
          </cell>
          <cell r="I182" t="str">
            <v>HMY II</v>
          </cell>
          <cell r="AF182">
            <v>43070</v>
          </cell>
          <cell r="BC182" t="str">
            <v>HMY II - Class C Warrants</v>
          </cell>
        </row>
        <row r="183">
          <cell r="D183">
            <v>169</v>
          </cell>
          <cell r="H183" t="str">
            <v>40 France</v>
          </cell>
          <cell r="I183" t="str">
            <v>HMY II</v>
          </cell>
          <cell r="AF183">
            <v>43070</v>
          </cell>
          <cell r="BC183" t="str">
            <v>HMY II - Convertible Bonds (ORADP)</v>
          </cell>
        </row>
        <row r="184">
          <cell r="D184">
            <v>170</v>
          </cell>
          <cell r="H184" t="str">
            <v>40 France</v>
          </cell>
          <cell r="I184" t="str">
            <v>HMY II</v>
          </cell>
          <cell r="AF184">
            <v>43070</v>
          </cell>
          <cell r="BC184" t="str">
            <v>HMY II - Convertible Bonds (ORADP)</v>
          </cell>
        </row>
        <row r="185">
          <cell r="D185">
            <v>171</v>
          </cell>
          <cell r="H185" t="str">
            <v>40 France</v>
          </cell>
          <cell r="I185" t="str">
            <v>HMY II</v>
          </cell>
          <cell r="AF185">
            <v>43070</v>
          </cell>
          <cell r="BC185" t="str">
            <v>HMY II - Preference Shares B2</v>
          </cell>
        </row>
        <row r="186">
          <cell r="D186">
            <v>172</v>
          </cell>
          <cell r="H186" t="str">
            <v>40 France</v>
          </cell>
          <cell r="I186" t="str">
            <v>HMY II</v>
          </cell>
          <cell r="AF186">
            <v>43070</v>
          </cell>
          <cell r="BC186" t="str">
            <v>HMY II - Preference Shares B2</v>
          </cell>
        </row>
        <row r="187">
          <cell r="D187">
            <v>173</v>
          </cell>
          <cell r="H187" t="str">
            <v>40 France</v>
          </cell>
          <cell r="I187" t="str">
            <v>HMY II</v>
          </cell>
          <cell r="AF187">
            <v>43070</v>
          </cell>
          <cell r="BC187" t="str">
            <v>HMY II - Preference Shares B3</v>
          </cell>
        </row>
        <row r="188">
          <cell r="D188">
            <v>174</v>
          </cell>
          <cell r="H188" t="str">
            <v>40 France</v>
          </cell>
          <cell r="I188" t="str">
            <v>HMY II</v>
          </cell>
          <cell r="AF188">
            <v>43070</v>
          </cell>
          <cell r="BC188" t="str">
            <v>HMY II - Preference Shares B3</v>
          </cell>
        </row>
        <row r="189">
          <cell r="D189">
            <v>175</v>
          </cell>
          <cell r="H189" t="str">
            <v>65 Australia</v>
          </cell>
          <cell r="I189" t="str">
            <v>Hoyts Group Holdings LLC</v>
          </cell>
          <cell r="AF189">
            <v>42064</v>
          </cell>
          <cell r="BC189" t="str">
            <v>Hoyts Group Holdings LLC - Ordinary Shares</v>
          </cell>
        </row>
        <row r="190">
          <cell r="D190">
            <v>176</v>
          </cell>
          <cell r="H190" t="str">
            <v>70 United States</v>
          </cell>
          <cell r="I190" t="str">
            <v>Hudson Products</v>
          </cell>
          <cell r="AF190">
            <v>41974</v>
          </cell>
          <cell r="BC190" t="str">
            <v>Hudson Products - Common Stock</v>
          </cell>
        </row>
        <row r="191">
          <cell r="D191">
            <v>177</v>
          </cell>
          <cell r="H191" t="str">
            <v>10 CDO</v>
          </cell>
          <cell r="I191" t="str">
            <v>ICG - Longbow Senior Secured UK Property Debt Investments Limited</v>
          </cell>
          <cell r="AF191">
            <v>46022</v>
          </cell>
          <cell r="BC191" t="str">
            <v>ICG - Longbow Senior Secured UK Property Debt Investments Limited - Ordinary Shares</v>
          </cell>
        </row>
        <row r="192">
          <cell r="D192">
            <v>178</v>
          </cell>
          <cell r="H192" t="str">
            <v>10 CDO</v>
          </cell>
          <cell r="I192" t="str">
            <v>ICG - US CLO 2013-1</v>
          </cell>
          <cell r="AF192">
            <v>46022</v>
          </cell>
          <cell r="BC192" t="str">
            <v>ICG - US CLO 2013-1 - ICG US CLO 2013-1</v>
          </cell>
        </row>
        <row r="193">
          <cell r="D193">
            <v>179</v>
          </cell>
          <cell r="H193" t="str">
            <v>10 CDO</v>
          </cell>
          <cell r="I193" t="str">
            <v>ICG EOS Loan Fund I Ltd</v>
          </cell>
          <cell r="AF193">
            <v>42607</v>
          </cell>
          <cell r="BC193" t="str">
            <v>ICG EOS Loan Fund I Ltd - Class S Preferred Notes</v>
          </cell>
        </row>
        <row r="194">
          <cell r="D194">
            <v>180</v>
          </cell>
          <cell r="H194" t="str">
            <v>10 CDO</v>
          </cell>
          <cell r="I194" t="str">
            <v>ICG EOS Loan Fund I Ltd</v>
          </cell>
          <cell r="AF194">
            <v>46022</v>
          </cell>
          <cell r="BC194" t="str">
            <v>ICG EOS Loan Fund I Ltd - Class S Sub Note</v>
          </cell>
        </row>
        <row r="195">
          <cell r="D195">
            <v>181</v>
          </cell>
          <cell r="H195" t="str">
            <v>10 CDO</v>
          </cell>
          <cell r="I195" t="str">
            <v>ICG EOS Loan Fund I Ltd</v>
          </cell>
          <cell r="AF195">
            <v>42607</v>
          </cell>
          <cell r="BC195" t="str">
            <v>ICG EOS Loan Fund I Ltd - New Notes Preference Shares</v>
          </cell>
        </row>
        <row r="196">
          <cell r="D196">
            <v>182</v>
          </cell>
          <cell r="H196" t="str">
            <v>10 CDO</v>
          </cell>
          <cell r="I196" t="str">
            <v>ICG EOS Loan Fund I Ltd</v>
          </cell>
          <cell r="AF196">
            <v>46022</v>
          </cell>
          <cell r="BC196" t="str">
            <v>ICG EOS Loan Fund I Ltd - New Notes Sub Note Instrument</v>
          </cell>
        </row>
        <row r="197">
          <cell r="D197">
            <v>183</v>
          </cell>
          <cell r="H197" t="str">
            <v>10 CDO</v>
          </cell>
          <cell r="I197" t="str">
            <v>ICG European Fund 2006 SA (Equity Investment)</v>
          </cell>
          <cell r="AF197">
            <v>46022</v>
          </cell>
          <cell r="BC197" t="str">
            <v>ICG European Fund 2006 SA (Equity Investment) - Investment In 2006 Fund CIP Investment</v>
          </cell>
        </row>
        <row r="198">
          <cell r="D198">
            <v>184</v>
          </cell>
          <cell r="H198" t="str">
            <v>10 CDO</v>
          </cell>
          <cell r="I198" t="str">
            <v>ICG European Fund 2006 SA (Equity Investment)</v>
          </cell>
          <cell r="AF198">
            <v>46022</v>
          </cell>
          <cell r="BC198" t="str">
            <v>ICG European Fund 2006 SA (Equity Investment) - Investment in 2006 Fund Capital Account</v>
          </cell>
        </row>
        <row r="199">
          <cell r="D199">
            <v>185</v>
          </cell>
          <cell r="H199" t="str">
            <v>10 CDO</v>
          </cell>
          <cell r="I199" t="str">
            <v>ICG European Fund 2006 SA (Equity Investment)</v>
          </cell>
          <cell r="AF199">
            <v>46022</v>
          </cell>
          <cell r="BC199" t="str">
            <v>ICG European Fund 2006 SA (Equity Investment) - Investment in 2006 Fund Feeder Investment</v>
          </cell>
        </row>
        <row r="200">
          <cell r="D200">
            <v>186</v>
          </cell>
          <cell r="H200" t="str">
            <v>10 CDO</v>
          </cell>
          <cell r="I200" t="str">
            <v>ICG European High Yield Bond Fund 1</v>
          </cell>
          <cell r="AF200">
            <v>46022</v>
          </cell>
          <cell r="BC200" t="str">
            <v>ICG European High Yield Bond Fund 1 - Unit Trust</v>
          </cell>
        </row>
        <row r="201">
          <cell r="D201">
            <v>187</v>
          </cell>
          <cell r="H201" t="str">
            <v>10 CDO</v>
          </cell>
          <cell r="I201" t="str">
            <v>ICG European Loan Fund I</v>
          </cell>
          <cell r="AF201">
            <v>46022</v>
          </cell>
          <cell r="BC201" t="str">
            <v>ICG European Loan Fund I - Unit Trust</v>
          </cell>
        </row>
        <row r="202">
          <cell r="D202">
            <v>188</v>
          </cell>
          <cell r="H202" t="str">
            <v>10 CDO</v>
          </cell>
          <cell r="I202" t="str">
            <v>ICG Longbow Partners Investments No 3 LLP</v>
          </cell>
          <cell r="AF202">
            <v>46022</v>
          </cell>
          <cell r="BC202" t="str">
            <v>ICG Longbow Partners Investments No 3 LLP - LLP Pref Loan</v>
          </cell>
        </row>
        <row r="203">
          <cell r="D203">
            <v>189</v>
          </cell>
          <cell r="H203" t="str">
            <v>10 CDO</v>
          </cell>
          <cell r="I203" t="str">
            <v>ICG Longbow Partners Investments No 3 LLP</v>
          </cell>
          <cell r="AF203">
            <v>46022</v>
          </cell>
          <cell r="BC203" t="str">
            <v>ICG Longbow Partners Investments No 3 LLP - Seed Capital</v>
          </cell>
        </row>
        <row r="204">
          <cell r="D204">
            <v>190</v>
          </cell>
          <cell r="H204" t="str">
            <v>35 Benelux</v>
          </cell>
          <cell r="I204" t="str">
            <v>ICG Longbow uk Real Estate Debt Investments III Sarl</v>
          </cell>
          <cell r="AF204">
            <v>46022</v>
          </cell>
          <cell r="BC204" t="str">
            <v>ICG Longbow uk Real Estate Debt Investments III Sarl - A Ordinary Shares</v>
          </cell>
        </row>
        <row r="205">
          <cell r="D205">
            <v>191</v>
          </cell>
          <cell r="H205" t="str">
            <v>35 Benelux</v>
          </cell>
          <cell r="I205" t="str">
            <v>ICG Longbow uk Real Estate Debt Investments III Sarl</v>
          </cell>
          <cell r="AF205">
            <v>46022</v>
          </cell>
          <cell r="BC205" t="str">
            <v>ICG Longbow uk Real Estate Debt Investments III Sarl - B Ordinary Shares</v>
          </cell>
        </row>
        <row r="206">
          <cell r="D206">
            <v>192</v>
          </cell>
          <cell r="H206" t="str">
            <v>35 Benelux</v>
          </cell>
          <cell r="I206" t="str">
            <v>ICG Longbow uk Real Estate Debt Investments III Sarl</v>
          </cell>
          <cell r="AF206">
            <v>42758</v>
          </cell>
          <cell r="BC206" t="str">
            <v>ICG Longbow uk Real Estate Debt Investments III Sarl - Investor Income Sharing Loan A</v>
          </cell>
        </row>
        <row r="207">
          <cell r="D207">
            <v>193</v>
          </cell>
          <cell r="H207" t="str">
            <v>35 Benelux</v>
          </cell>
          <cell r="I207" t="str">
            <v>ICG Longbow uk Real Estate Debt Investments III Sarl</v>
          </cell>
          <cell r="AF207">
            <v>46022</v>
          </cell>
          <cell r="BC207" t="str">
            <v>ICG Longbow uk Real Estate Debt Investments III Sarl - Investor Income Sharing Loan B</v>
          </cell>
        </row>
        <row r="208">
          <cell r="D208">
            <v>194</v>
          </cell>
          <cell r="H208" t="str">
            <v>10 CDO</v>
          </cell>
          <cell r="I208" t="str">
            <v>ICG Recovery 2 2008 SA (Equity Invvestment)</v>
          </cell>
          <cell r="AF208">
            <v>46022</v>
          </cell>
          <cell r="BC208" t="str">
            <v>ICG Recovery 2 2008 SA (Equity Invvestment) - Equity Investment RF08</v>
          </cell>
        </row>
        <row r="209">
          <cell r="D209">
            <v>195</v>
          </cell>
          <cell r="H209" t="str">
            <v>10 CDO</v>
          </cell>
          <cell r="I209" t="str">
            <v>ICG Total Credit Global SCA</v>
          </cell>
          <cell r="AF209">
            <v>46022</v>
          </cell>
          <cell r="BC209" t="str">
            <v>ICG Total Credit Global SCA - Return Tracking notes</v>
          </cell>
        </row>
        <row r="210">
          <cell r="D210">
            <v>196</v>
          </cell>
          <cell r="H210" t="str">
            <v>10 CDO</v>
          </cell>
          <cell r="I210" t="str">
            <v>ICG Total Credit Global SCA</v>
          </cell>
          <cell r="AF210">
            <v>46022</v>
          </cell>
          <cell r="BC210" t="str">
            <v>ICG Total Credit Global SCA - Seed Capital</v>
          </cell>
        </row>
        <row r="211">
          <cell r="D211">
            <v>197</v>
          </cell>
          <cell r="H211" t="str">
            <v>10 CDO</v>
          </cell>
          <cell r="I211" t="str">
            <v>ICG US CLO 2014 - 2 Ltd</v>
          </cell>
          <cell r="AF211">
            <v>46022</v>
          </cell>
          <cell r="BC211" t="str">
            <v>ICG US CLO 2014 - 2 Ltd - ICG US CLO 2014 - 2 Ltd</v>
          </cell>
        </row>
        <row r="212">
          <cell r="D212">
            <v>198</v>
          </cell>
          <cell r="H212" t="str">
            <v>20 United Kingdom</v>
          </cell>
          <cell r="I212" t="str">
            <v>IPT Group Ltd</v>
          </cell>
          <cell r="AF212">
            <v>42430</v>
          </cell>
          <cell r="BC212" t="str">
            <v>IPT Group Ltd - A Deferred Shares</v>
          </cell>
        </row>
        <row r="213">
          <cell r="D213">
            <v>199</v>
          </cell>
          <cell r="H213" t="str">
            <v>20 United Kingdom</v>
          </cell>
          <cell r="I213" t="str">
            <v>IPT Group Ltd</v>
          </cell>
          <cell r="AF213">
            <v>42430</v>
          </cell>
          <cell r="BC213" t="str">
            <v>IPT Group Ltd - A Ordinary Shares</v>
          </cell>
        </row>
        <row r="214">
          <cell r="D214">
            <v>200</v>
          </cell>
          <cell r="H214" t="str">
            <v>20 United Kingdom</v>
          </cell>
          <cell r="I214" t="str">
            <v>IPT Group Ltd</v>
          </cell>
          <cell r="AF214">
            <v>42430</v>
          </cell>
          <cell r="BC214" t="str">
            <v>IPT Group Ltd - B Ordinary Shares</v>
          </cell>
        </row>
        <row r="215">
          <cell r="D215">
            <v>201</v>
          </cell>
          <cell r="H215" t="str">
            <v>20 United Kingdom</v>
          </cell>
          <cell r="I215" t="str">
            <v>Inenco</v>
          </cell>
          <cell r="AF215">
            <v>43008</v>
          </cell>
          <cell r="BC215" t="str">
            <v>Inenco - Loan Note</v>
          </cell>
        </row>
        <row r="216">
          <cell r="D216">
            <v>202</v>
          </cell>
          <cell r="H216" t="str">
            <v>20 United Kingdom</v>
          </cell>
          <cell r="I216" t="str">
            <v>Inenco</v>
          </cell>
          <cell r="AF216">
            <v>42979</v>
          </cell>
          <cell r="BC216" t="str">
            <v>Inenco - Ordinary Shares</v>
          </cell>
        </row>
        <row r="217">
          <cell r="D217">
            <v>203</v>
          </cell>
          <cell r="H217" t="str">
            <v>40 France</v>
          </cell>
          <cell r="I217" t="str">
            <v>Info Services Holding (ex Le Moniteur)</v>
          </cell>
          <cell r="AF217">
            <v>42735</v>
          </cell>
          <cell r="BC217" t="str">
            <v>Info Services Holding (ex Le Moniteur) - PIK Bonds 19/12/2013</v>
          </cell>
        </row>
        <row r="218">
          <cell r="D218">
            <v>204</v>
          </cell>
          <cell r="H218" t="str">
            <v>40 France</v>
          </cell>
          <cell r="I218" t="str">
            <v>Info Services Holding (ex Le Moniteur)</v>
          </cell>
          <cell r="AF218">
            <v>42735</v>
          </cell>
          <cell r="BC218" t="str">
            <v>Info Services Holding (ex Le Moniteur) - PIK Bonds 19/12/2013</v>
          </cell>
        </row>
        <row r="219">
          <cell r="D219">
            <v>205</v>
          </cell>
          <cell r="H219" t="str">
            <v>50 Nordic</v>
          </cell>
          <cell r="I219" t="str">
            <v>Inspecta</v>
          </cell>
          <cell r="AF219">
            <v>42916</v>
          </cell>
          <cell r="BC219" t="str">
            <v>Inspecta - Shareholder Loan</v>
          </cell>
        </row>
        <row r="220">
          <cell r="D220">
            <v>206</v>
          </cell>
          <cell r="H220" t="str">
            <v>50 Nordic</v>
          </cell>
          <cell r="I220" t="str">
            <v>Inspecta</v>
          </cell>
          <cell r="AF220">
            <v>42887</v>
          </cell>
          <cell r="BC220" t="str">
            <v>Inspecta - Shares</v>
          </cell>
        </row>
        <row r="221">
          <cell r="D221">
            <v>207</v>
          </cell>
          <cell r="H221" t="str">
            <v>40 France</v>
          </cell>
          <cell r="I221" t="str">
            <v>Intelsat</v>
          </cell>
          <cell r="AF221">
            <v>42339</v>
          </cell>
          <cell r="BC221" t="str">
            <v>Intelsat - Intelsat Co-Investment</v>
          </cell>
        </row>
        <row r="222">
          <cell r="D222">
            <v>208</v>
          </cell>
          <cell r="H222" t="str">
            <v>35 Benelux</v>
          </cell>
          <cell r="I222" t="str">
            <v>Interbest</v>
          </cell>
          <cell r="AF222">
            <v>43435</v>
          </cell>
          <cell r="BC222" t="str">
            <v>Interbest - Capex Facility</v>
          </cell>
        </row>
        <row r="223">
          <cell r="D223">
            <v>209</v>
          </cell>
          <cell r="H223" t="str">
            <v>35 Benelux</v>
          </cell>
          <cell r="I223" t="str">
            <v>Interbest</v>
          </cell>
          <cell r="AF223">
            <v>43435</v>
          </cell>
          <cell r="BC223" t="str">
            <v>Interbest - New Ordinary Shares</v>
          </cell>
        </row>
        <row r="224">
          <cell r="D224">
            <v>210</v>
          </cell>
          <cell r="H224" t="str">
            <v>35 Benelux</v>
          </cell>
          <cell r="I224" t="str">
            <v>Interbest</v>
          </cell>
          <cell r="AF224">
            <v>43435</v>
          </cell>
          <cell r="BC224" t="str">
            <v>Interbest - New Ordinary Shares</v>
          </cell>
        </row>
        <row r="225">
          <cell r="D225">
            <v>211</v>
          </cell>
          <cell r="H225" t="str">
            <v>20 United Kingdom</v>
          </cell>
          <cell r="I225" t="str">
            <v>Jake Acquisitions Limited</v>
          </cell>
          <cell r="AF225">
            <v>41974</v>
          </cell>
          <cell r="BC225" t="str">
            <v>Jake Acquisitions Limited - Warrants</v>
          </cell>
        </row>
        <row r="226">
          <cell r="D226">
            <v>212</v>
          </cell>
          <cell r="H226" t="str">
            <v>40 France</v>
          </cell>
          <cell r="I226" t="str">
            <v>Labco</v>
          </cell>
          <cell r="AF226">
            <v>41974</v>
          </cell>
          <cell r="BC226" t="str">
            <v>Labco - Ordinary Shares Category C</v>
          </cell>
        </row>
        <row r="227">
          <cell r="D227">
            <v>213</v>
          </cell>
          <cell r="H227" t="str">
            <v>40 France</v>
          </cell>
          <cell r="I227" t="str">
            <v>Labco</v>
          </cell>
          <cell r="AF227">
            <v>41974</v>
          </cell>
          <cell r="BC227" t="str">
            <v>Labco - Warrants A Junior (Toggle)</v>
          </cell>
        </row>
        <row r="228">
          <cell r="D228">
            <v>214</v>
          </cell>
          <cell r="H228" t="str">
            <v>40 France</v>
          </cell>
          <cell r="I228" t="str">
            <v>Labco</v>
          </cell>
          <cell r="AF228">
            <v>41974</v>
          </cell>
          <cell r="BC228" t="str">
            <v>Labco - Warrants A Senior</v>
          </cell>
        </row>
        <row r="229">
          <cell r="D229">
            <v>215</v>
          </cell>
          <cell r="H229" t="str">
            <v>40 France</v>
          </cell>
          <cell r="I229" t="str">
            <v>Labco</v>
          </cell>
          <cell r="AF229">
            <v>41974</v>
          </cell>
          <cell r="BC229" t="str">
            <v>Labco - Warrants Additional Junior A</v>
          </cell>
        </row>
        <row r="230">
          <cell r="D230">
            <v>216</v>
          </cell>
          <cell r="H230" t="str">
            <v>40 France</v>
          </cell>
          <cell r="I230" t="str">
            <v>Labco</v>
          </cell>
          <cell r="AF230">
            <v>41974</v>
          </cell>
          <cell r="BC230" t="str">
            <v>Labco - Warrants B Additional Junior</v>
          </cell>
        </row>
        <row r="231">
          <cell r="D231">
            <v>217</v>
          </cell>
          <cell r="H231" t="str">
            <v>40 France</v>
          </cell>
          <cell r="I231" t="str">
            <v>Labco</v>
          </cell>
          <cell r="AF231">
            <v>41974</v>
          </cell>
          <cell r="BC231" t="str">
            <v>Labco - Warrants B Junior (Toggle)</v>
          </cell>
        </row>
        <row r="232">
          <cell r="D232">
            <v>218</v>
          </cell>
          <cell r="H232" t="str">
            <v>40 France</v>
          </cell>
          <cell r="I232" t="str">
            <v>Labco</v>
          </cell>
          <cell r="AF232">
            <v>41974</v>
          </cell>
          <cell r="BC232" t="str">
            <v>Labco - Warrants B Senior</v>
          </cell>
        </row>
        <row r="233">
          <cell r="D233">
            <v>219</v>
          </cell>
          <cell r="H233" t="str">
            <v>40 France</v>
          </cell>
          <cell r="I233" t="str">
            <v>Labco</v>
          </cell>
          <cell r="AF233">
            <v>41974</v>
          </cell>
          <cell r="BC233" t="str">
            <v>Labco - Warrants C Additional Junior</v>
          </cell>
        </row>
        <row r="234">
          <cell r="D234">
            <v>220</v>
          </cell>
          <cell r="H234" t="str">
            <v>40 France</v>
          </cell>
          <cell r="I234" t="str">
            <v>Labco</v>
          </cell>
          <cell r="AF234">
            <v>41974</v>
          </cell>
          <cell r="BC234" t="str">
            <v>Labco - Warrants C Junior (Toggle)</v>
          </cell>
        </row>
        <row r="235">
          <cell r="D235">
            <v>221</v>
          </cell>
          <cell r="H235" t="str">
            <v>40 France</v>
          </cell>
          <cell r="I235" t="str">
            <v>Labco</v>
          </cell>
          <cell r="AF235">
            <v>41974</v>
          </cell>
          <cell r="BC235" t="str">
            <v>Labco - Warrants C Senior</v>
          </cell>
        </row>
        <row r="236">
          <cell r="D236">
            <v>222</v>
          </cell>
          <cell r="H236" t="str">
            <v>20 United Kingdom</v>
          </cell>
          <cell r="I236" t="str">
            <v>Longbow UK Real Estate Investments II Sarl</v>
          </cell>
          <cell r="AF236">
            <v>42039</v>
          </cell>
          <cell r="BC236" t="str">
            <v>Longbow UK Real Estate Investments II Sarl - Investor Income Sharing Loan</v>
          </cell>
        </row>
        <row r="237">
          <cell r="D237">
            <v>223</v>
          </cell>
          <cell r="H237" t="str">
            <v>20 United Kingdom</v>
          </cell>
          <cell r="I237" t="str">
            <v>Longbow UK Real Estate Investments II Sarl</v>
          </cell>
          <cell r="AF237">
            <v>42039</v>
          </cell>
          <cell r="BC237" t="str">
            <v>Longbow UK Real Estate Investments II Sarl - Investor Income Sharing Loan</v>
          </cell>
        </row>
        <row r="238">
          <cell r="D238">
            <v>224</v>
          </cell>
          <cell r="H238" t="str">
            <v>30 Germany</v>
          </cell>
          <cell r="I238" t="str">
            <v>Lowenplay II</v>
          </cell>
          <cell r="AF238">
            <v>43070</v>
          </cell>
          <cell r="BC238" t="str">
            <v>Lowenplay II - Warrant</v>
          </cell>
        </row>
        <row r="239">
          <cell r="D239">
            <v>225</v>
          </cell>
          <cell r="H239" t="str">
            <v>30 Germany</v>
          </cell>
          <cell r="I239" t="str">
            <v>Mach</v>
          </cell>
          <cell r="AF239">
            <v>42004</v>
          </cell>
          <cell r="BC239" t="str">
            <v>Mach - CPECS 2ND ISSUER</v>
          </cell>
        </row>
        <row r="240">
          <cell r="D240">
            <v>226</v>
          </cell>
          <cell r="H240" t="str">
            <v>30 Germany</v>
          </cell>
          <cell r="I240" t="str">
            <v>Mach</v>
          </cell>
          <cell r="AF240">
            <v>46022</v>
          </cell>
          <cell r="BC240" t="str">
            <v>Mach - Ordinary Shares</v>
          </cell>
        </row>
        <row r="241">
          <cell r="D241">
            <v>227</v>
          </cell>
          <cell r="H241" t="str">
            <v>30 Germany</v>
          </cell>
          <cell r="I241" t="str">
            <v>Mach</v>
          </cell>
          <cell r="AF241">
            <v>42004</v>
          </cell>
          <cell r="BC241" t="str">
            <v>Mach - PECS 2ND ISSUER</v>
          </cell>
        </row>
        <row r="242">
          <cell r="D242">
            <v>228</v>
          </cell>
          <cell r="H242" t="str">
            <v>45 Italy</v>
          </cell>
          <cell r="I242" t="str">
            <v>Mec3</v>
          </cell>
          <cell r="AF242">
            <v>43160</v>
          </cell>
          <cell r="BC242" t="str">
            <v>Mec3 - Class A Share</v>
          </cell>
        </row>
        <row r="243">
          <cell r="D243">
            <v>229</v>
          </cell>
          <cell r="H243" t="str">
            <v>45 Italy</v>
          </cell>
          <cell r="I243" t="str">
            <v>Mec3</v>
          </cell>
          <cell r="AF243">
            <v>43160</v>
          </cell>
          <cell r="BC243" t="str">
            <v>Mec3 - Class B Share</v>
          </cell>
        </row>
        <row r="244">
          <cell r="D244">
            <v>230</v>
          </cell>
          <cell r="H244" t="str">
            <v>45 Italy</v>
          </cell>
          <cell r="I244" t="str">
            <v>Mec3</v>
          </cell>
          <cell r="AF244">
            <v>43160</v>
          </cell>
          <cell r="BC244" t="str">
            <v>Mec3 - Class C Share</v>
          </cell>
        </row>
        <row r="245">
          <cell r="D245">
            <v>231</v>
          </cell>
          <cell r="H245" t="str">
            <v>45 Italy</v>
          </cell>
          <cell r="I245" t="str">
            <v>Mec3</v>
          </cell>
          <cell r="AF245">
            <v>43160</v>
          </cell>
          <cell r="BC245" t="str">
            <v>Mec3 - Class D Share</v>
          </cell>
        </row>
        <row r="246">
          <cell r="D246">
            <v>232</v>
          </cell>
          <cell r="H246" t="str">
            <v>45 Italy</v>
          </cell>
          <cell r="I246" t="str">
            <v>Mec3</v>
          </cell>
          <cell r="AF246">
            <v>43160</v>
          </cell>
          <cell r="BC246" t="str">
            <v>Mec3 - Ordinary Shares</v>
          </cell>
        </row>
        <row r="247">
          <cell r="D247">
            <v>233</v>
          </cell>
          <cell r="H247" t="str">
            <v>45 Italy</v>
          </cell>
          <cell r="I247" t="str">
            <v>Mec3</v>
          </cell>
          <cell r="AF247">
            <v>43160</v>
          </cell>
          <cell r="BC247" t="str">
            <v>Mec3 - Warrants - Class A</v>
          </cell>
        </row>
        <row r="248">
          <cell r="D248">
            <v>234</v>
          </cell>
          <cell r="H248" t="str">
            <v>45 Italy</v>
          </cell>
          <cell r="I248" t="str">
            <v>Mec3</v>
          </cell>
          <cell r="AF248">
            <v>43160</v>
          </cell>
          <cell r="BC248" t="str">
            <v>Mec3 - Warrants - Class B</v>
          </cell>
        </row>
        <row r="249">
          <cell r="D249">
            <v>235</v>
          </cell>
          <cell r="H249" t="str">
            <v>45 Italy</v>
          </cell>
          <cell r="I249" t="str">
            <v>Mec3</v>
          </cell>
          <cell r="AF249">
            <v>43160</v>
          </cell>
          <cell r="BC249" t="str">
            <v>Mec3 - Warrants - Class C</v>
          </cell>
        </row>
        <row r="250">
          <cell r="D250">
            <v>236</v>
          </cell>
          <cell r="H250" t="str">
            <v>45 Italy</v>
          </cell>
          <cell r="I250" t="str">
            <v>Mec3</v>
          </cell>
          <cell r="AF250">
            <v>43160</v>
          </cell>
          <cell r="BC250" t="str">
            <v>Mec3 - Warrants - Class D</v>
          </cell>
        </row>
        <row r="251">
          <cell r="D251">
            <v>237</v>
          </cell>
          <cell r="H251" t="str">
            <v>45 Italy</v>
          </cell>
          <cell r="I251" t="str">
            <v>Mec3</v>
          </cell>
          <cell r="AF251">
            <v>43160</v>
          </cell>
          <cell r="BC251" t="str">
            <v>Mec3 - Warrants - Ord Share</v>
          </cell>
        </row>
        <row r="252">
          <cell r="D252">
            <v>238</v>
          </cell>
          <cell r="H252" t="str">
            <v>75 Minority Partners</v>
          </cell>
          <cell r="I252" t="str">
            <v>Medi Partenaires II</v>
          </cell>
          <cell r="AF252">
            <v>41790</v>
          </cell>
          <cell r="BC252" t="str">
            <v>Medi Partenaires II - OC 08 Tranche 1</v>
          </cell>
        </row>
        <row r="253">
          <cell r="D253">
            <v>239</v>
          </cell>
          <cell r="H253" t="str">
            <v>75 Minority Partners</v>
          </cell>
          <cell r="I253" t="str">
            <v>Medi Partenaires II</v>
          </cell>
          <cell r="AF253">
            <v>41790</v>
          </cell>
          <cell r="BC253" t="str">
            <v>Medi Partenaires II - OC 08 Tranche 2</v>
          </cell>
        </row>
        <row r="254">
          <cell r="D254">
            <v>240</v>
          </cell>
          <cell r="H254" t="str">
            <v>75 Minority Partners</v>
          </cell>
          <cell r="I254" t="str">
            <v>Medi Partenaires II</v>
          </cell>
          <cell r="AF254">
            <v>41791</v>
          </cell>
          <cell r="BC254" t="str">
            <v>Medi Partenaires II - Warrants</v>
          </cell>
        </row>
        <row r="255">
          <cell r="D255">
            <v>241</v>
          </cell>
          <cell r="H255" t="str">
            <v>40 France</v>
          </cell>
          <cell r="I255" t="str">
            <v>Menissez</v>
          </cell>
          <cell r="AF255">
            <v>42522</v>
          </cell>
          <cell r="BC255" t="str">
            <v>Menissez - Ordinary Shares @ €1</v>
          </cell>
        </row>
        <row r="256">
          <cell r="D256">
            <v>242</v>
          </cell>
          <cell r="H256" t="str">
            <v>40 France</v>
          </cell>
          <cell r="I256" t="str">
            <v>Menissez</v>
          </cell>
          <cell r="AF256">
            <v>42522</v>
          </cell>
          <cell r="BC256" t="str">
            <v>Menissez - Ordinary Shares @ €10</v>
          </cell>
        </row>
        <row r="257">
          <cell r="D257">
            <v>243</v>
          </cell>
          <cell r="H257" t="str">
            <v>40 France</v>
          </cell>
          <cell r="I257" t="str">
            <v>Menissez</v>
          </cell>
          <cell r="AF257">
            <v>42522</v>
          </cell>
          <cell r="BC257" t="str">
            <v>Menissez - Ordinary Shares from Conversion (05/2009)</v>
          </cell>
        </row>
        <row r="258">
          <cell r="D258">
            <v>244</v>
          </cell>
          <cell r="H258" t="str">
            <v>40 France</v>
          </cell>
          <cell r="I258" t="str">
            <v>Menissez</v>
          </cell>
          <cell r="AF258">
            <v>42522</v>
          </cell>
          <cell r="BC258" t="str">
            <v>Menissez - Warrants</v>
          </cell>
        </row>
        <row r="259">
          <cell r="D259">
            <v>245</v>
          </cell>
          <cell r="H259" t="str">
            <v>35 Benelux</v>
          </cell>
          <cell r="I259" t="str">
            <v>Meyn</v>
          </cell>
          <cell r="AF259">
            <v>46022</v>
          </cell>
          <cell r="BC259" t="str">
            <v>Meyn - Shares Propco Holding B.V.</v>
          </cell>
        </row>
        <row r="260">
          <cell r="D260">
            <v>246</v>
          </cell>
          <cell r="H260" t="str">
            <v>30 Germany</v>
          </cell>
          <cell r="I260" t="str">
            <v>Minimax GmbH &amp; Co. KG</v>
          </cell>
          <cell r="AF260">
            <v>42004</v>
          </cell>
          <cell r="BC260" t="str">
            <v>Minimax GmbH &amp; Co. KG - CPEC 1st Issue</v>
          </cell>
        </row>
        <row r="261">
          <cell r="D261">
            <v>247</v>
          </cell>
          <cell r="H261" t="str">
            <v>30 Germany</v>
          </cell>
          <cell r="I261" t="str">
            <v>Minimax GmbH &amp; Co. KG</v>
          </cell>
          <cell r="AF261">
            <v>42004</v>
          </cell>
          <cell r="BC261" t="str">
            <v>Minimax GmbH &amp; Co. KG - CPEC 2nd Issue</v>
          </cell>
        </row>
        <row r="262">
          <cell r="D262">
            <v>248</v>
          </cell>
          <cell r="H262" t="str">
            <v>30 Germany</v>
          </cell>
          <cell r="I262" t="str">
            <v>Minimax GmbH &amp; Co. KG</v>
          </cell>
          <cell r="AF262">
            <v>41852</v>
          </cell>
          <cell r="BC262" t="str">
            <v>Minimax GmbH &amp; Co. KG - Ordinary Shares</v>
          </cell>
        </row>
        <row r="263">
          <cell r="D263">
            <v>249</v>
          </cell>
          <cell r="H263" t="str">
            <v>35 Benelux</v>
          </cell>
          <cell r="I263" t="str">
            <v>Motip Dupli Group</v>
          </cell>
          <cell r="AF263">
            <v>41821</v>
          </cell>
          <cell r="BC263" t="str">
            <v>Motip Dupli Group - Ordinary Shares Feb08</v>
          </cell>
        </row>
        <row r="264">
          <cell r="D264">
            <v>250</v>
          </cell>
          <cell r="H264" t="str">
            <v>35 Benelux</v>
          </cell>
          <cell r="I264" t="str">
            <v>Motip Dupli Group</v>
          </cell>
          <cell r="AF264">
            <v>41821</v>
          </cell>
          <cell r="BC264" t="str">
            <v>Motip Dupli Group - Ordinary Shares Feb08</v>
          </cell>
        </row>
        <row r="265">
          <cell r="D265">
            <v>251</v>
          </cell>
          <cell r="H265" t="str">
            <v>45 Italy</v>
          </cell>
          <cell r="I265" t="str">
            <v>New Lecta</v>
          </cell>
          <cell r="AF265">
            <v>42614</v>
          </cell>
          <cell r="BC265" t="str">
            <v>New Lecta - Ordinary Shares - C1A</v>
          </cell>
        </row>
        <row r="266">
          <cell r="D266">
            <v>252</v>
          </cell>
          <cell r="H266" t="str">
            <v>45 Italy</v>
          </cell>
          <cell r="I266" t="str">
            <v>New Lecta</v>
          </cell>
          <cell r="AF266">
            <v>42614</v>
          </cell>
          <cell r="BC266" t="str">
            <v>New Lecta - Ordinary Shares - C1B</v>
          </cell>
        </row>
        <row r="267">
          <cell r="D267">
            <v>253</v>
          </cell>
          <cell r="H267" t="str">
            <v>45 Italy</v>
          </cell>
          <cell r="I267" t="str">
            <v>New Lecta</v>
          </cell>
          <cell r="AF267">
            <v>42614</v>
          </cell>
          <cell r="BC267" t="str">
            <v>New Lecta - Ordinary Shares - C2A</v>
          </cell>
        </row>
        <row r="268">
          <cell r="D268">
            <v>254</v>
          </cell>
          <cell r="H268" t="str">
            <v>45 Italy</v>
          </cell>
          <cell r="I268" t="str">
            <v>New Lecta</v>
          </cell>
          <cell r="AF268">
            <v>42614</v>
          </cell>
          <cell r="BC268" t="str">
            <v>New Lecta - Ordinary Shares - C2B</v>
          </cell>
        </row>
        <row r="269">
          <cell r="D269">
            <v>255</v>
          </cell>
          <cell r="H269" t="str">
            <v>45 Italy</v>
          </cell>
          <cell r="I269" t="str">
            <v>New Lecta</v>
          </cell>
          <cell r="AF269">
            <v>42614</v>
          </cell>
          <cell r="BC269" t="str">
            <v>New Lecta - Ordinary Shares - C3A</v>
          </cell>
        </row>
        <row r="270">
          <cell r="D270">
            <v>256</v>
          </cell>
          <cell r="H270" t="str">
            <v>45 Italy</v>
          </cell>
          <cell r="I270" t="str">
            <v>New Lecta</v>
          </cell>
          <cell r="AF270">
            <v>42614</v>
          </cell>
          <cell r="BC270" t="str">
            <v>New Lecta - Ordinary Shares - C3B</v>
          </cell>
        </row>
        <row r="271">
          <cell r="D271">
            <v>257</v>
          </cell>
          <cell r="H271" t="str">
            <v>45 Italy</v>
          </cell>
          <cell r="I271" t="str">
            <v>New Lecta</v>
          </cell>
          <cell r="AF271">
            <v>42614</v>
          </cell>
          <cell r="BC271" t="str">
            <v>New Lecta - Ordinary Shares - J1</v>
          </cell>
        </row>
        <row r="272">
          <cell r="D272">
            <v>258</v>
          </cell>
          <cell r="H272" t="str">
            <v>45 Italy</v>
          </cell>
          <cell r="I272" t="str">
            <v>New Lecta</v>
          </cell>
          <cell r="AF272">
            <v>42614</v>
          </cell>
          <cell r="BC272" t="str">
            <v>New Lecta - Preferential Non Voting Shares - J2</v>
          </cell>
        </row>
        <row r="273">
          <cell r="D273">
            <v>259</v>
          </cell>
          <cell r="H273" t="str">
            <v>66 New Zealand</v>
          </cell>
          <cell r="I273" t="str">
            <v>New Zealand Yellow Pages</v>
          </cell>
          <cell r="AF273">
            <v>46022</v>
          </cell>
          <cell r="BC273" t="str">
            <v>New Zealand Yellow Pages - Ords (PIK) shares</v>
          </cell>
        </row>
        <row r="274">
          <cell r="D274">
            <v>260</v>
          </cell>
          <cell r="H274" t="str">
            <v>30 Germany</v>
          </cell>
          <cell r="I274" t="str">
            <v>Nora</v>
          </cell>
          <cell r="AF274">
            <v>42767</v>
          </cell>
          <cell r="BC274" t="str">
            <v>Nora - Ordinary Shares</v>
          </cell>
        </row>
        <row r="275">
          <cell r="D275">
            <v>261</v>
          </cell>
          <cell r="H275" t="str">
            <v>30 Germany</v>
          </cell>
          <cell r="I275" t="str">
            <v>Nora</v>
          </cell>
          <cell r="AF275">
            <v>42794</v>
          </cell>
          <cell r="BC275" t="str">
            <v>Nora - Shareholder Loan</v>
          </cell>
        </row>
        <row r="276">
          <cell r="D276">
            <v>262</v>
          </cell>
          <cell r="H276" t="str">
            <v>40 France</v>
          </cell>
          <cell r="I276" t="str">
            <v>Parkeon</v>
          </cell>
          <cell r="AF276">
            <v>42705</v>
          </cell>
          <cell r="BC276" t="str">
            <v>Parkeon - Cash Contribution - 2013</v>
          </cell>
        </row>
        <row r="277">
          <cell r="D277">
            <v>263</v>
          </cell>
          <cell r="H277" t="str">
            <v>40 France</v>
          </cell>
          <cell r="I277" t="str">
            <v>Parkeon</v>
          </cell>
          <cell r="AF277">
            <v>42705</v>
          </cell>
          <cell r="BC277" t="str">
            <v>Parkeon - Ordinary Shares AA April 2013</v>
          </cell>
        </row>
        <row r="278">
          <cell r="D278">
            <v>264</v>
          </cell>
          <cell r="H278" t="str">
            <v>40 France</v>
          </cell>
          <cell r="I278" t="str">
            <v>Parkeon</v>
          </cell>
          <cell r="AF278">
            <v>42705</v>
          </cell>
          <cell r="BC278" t="str">
            <v>Parkeon - Ordinary Shares AA April 2013</v>
          </cell>
        </row>
        <row r="279">
          <cell r="D279">
            <v>265</v>
          </cell>
          <cell r="H279" t="str">
            <v>40 France</v>
          </cell>
          <cell r="I279" t="str">
            <v>Parkeon</v>
          </cell>
          <cell r="AF279">
            <v>42705</v>
          </cell>
          <cell r="BC279" t="str">
            <v>Parkeon - Preference Shares ADP C April 2013</v>
          </cell>
        </row>
        <row r="280">
          <cell r="D280">
            <v>266</v>
          </cell>
          <cell r="H280" t="str">
            <v>40 France</v>
          </cell>
          <cell r="I280" t="str">
            <v>Parkeon</v>
          </cell>
          <cell r="AF280">
            <v>42705</v>
          </cell>
          <cell r="BC280" t="str">
            <v>Parkeon - Preference Shares ADP C April 2013</v>
          </cell>
        </row>
        <row r="281">
          <cell r="D281">
            <v>267</v>
          </cell>
          <cell r="H281" t="str">
            <v>10 CDO</v>
          </cell>
          <cell r="I281" t="str">
            <v>Parkeon (Merged)</v>
          </cell>
          <cell r="AF281">
            <v>42004</v>
          </cell>
          <cell r="BC281" t="str">
            <v>Parkeon (Merged) - ORA 2L</v>
          </cell>
        </row>
        <row r="282">
          <cell r="D282">
            <v>268</v>
          </cell>
          <cell r="H282" t="str">
            <v>10 CDO</v>
          </cell>
          <cell r="I282" t="str">
            <v>Parkeon (Merged)</v>
          </cell>
          <cell r="AF282">
            <v>42004</v>
          </cell>
          <cell r="BC282" t="str">
            <v>Parkeon (Merged) - ORA SR</v>
          </cell>
        </row>
        <row r="283">
          <cell r="D283">
            <v>269</v>
          </cell>
          <cell r="H283" t="str">
            <v>10 CDO</v>
          </cell>
          <cell r="I283" t="str">
            <v>Parkeon (Merged)</v>
          </cell>
          <cell r="AF283">
            <v>42004</v>
          </cell>
          <cell r="BC283" t="str">
            <v>Parkeon (Merged) - Senior ORA</v>
          </cell>
        </row>
        <row r="284">
          <cell r="D284">
            <v>270</v>
          </cell>
          <cell r="H284" t="str">
            <v>65 Australia</v>
          </cell>
          <cell r="I284" t="str">
            <v>Popeye Bidco Pty Limited</v>
          </cell>
          <cell r="AF284">
            <v>42491</v>
          </cell>
          <cell r="BC284" t="str">
            <v>Popeye Bidco Pty Limited - Class A Shares (Nil Voting Rights)</v>
          </cell>
        </row>
        <row r="285">
          <cell r="D285">
            <v>271</v>
          </cell>
          <cell r="H285" t="str">
            <v>65 Australia</v>
          </cell>
          <cell r="I285" t="str">
            <v>Popeye Bidco Pty Limited</v>
          </cell>
          <cell r="AF285">
            <v>42491</v>
          </cell>
          <cell r="BC285" t="str">
            <v>Popeye Bidco Pty Limited - Ordinary Shares</v>
          </cell>
        </row>
        <row r="286">
          <cell r="D286">
            <v>272</v>
          </cell>
          <cell r="H286" t="str">
            <v>70 United States</v>
          </cell>
          <cell r="I286" t="str">
            <v>Press Ganey</v>
          </cell>
          <cell r="AF286">
            <v>42705</v>
          </cell>
          <cell r="BC286" t="str">
            <v>Press Ganey - Class A Units</v>
          </cell>
        </row>
        <row r="287">
          <cell r="D287">
            <v>273</v>
          </cell>
          <cell r="H287" t="str">
            <v>70 United States</v>
          </cell>
          <cell r="I287" t="str">
            <v>Press Ganey</v>
          </cell>
          <cell r="AF287">
            <v>42705</v>
          </cell>
          <cell r="BC287" t="str">
            <v>Press Ganey - Preferred Units</v>
          </cell>
        </row>
        <row r="288">
          <cell r="D288">
            <v>274</v>
          </cell>
          <cell r="H288" t="str">
            <v>50 Nordic</v>
          </cell>
          <cell r="I288" t="str">
            <v>Q-matic</v>
          </cell>
          <cell r="AF288">
            <v>42583</v>
          </cell>
          <cell r="BC288" t="str">
            <v>Q-matic - Ordinary A Shares</v>
          </cell>
        </row>
        <row r="289">
          <cell r="D289">
            <v>275</v>
          </cell>
          <cell r="H289" t="str">
            <v>50 Nordic</v>
          </cell>
          <cell r="I289" t="str">
            <v>Q-matic</v>
          </cell>
          <cell r="AF289">
            <v>42583</v>
          </cell>
          <cell r="BC289" t="str">
            <v>Q-matic - Ordinary B Shares</v>
          </cell>
        </row>
        <row r="290">
          <cell r="D290">
            <v>276</v>
          </cell>
          <cell r="H290" t="str">
            <v>20 United Kingdom</v>
          </cell>
          <cell r="I290" t="str">
            <v>Quorn</v>
          </cell>
          <cell r="AF290">
            <v>42430</v>
          </cell>
          <cell r="BC290" t="str">
            <v>Quorn - B Ordinary Shares</v>
          </cell>
        </row>
        <row r="291">
          <cell r="D291">
            <v>277</v>
          </cell>
          <cell r="H291" t="str">
            <v>20 United Kingdom</v>
          </cell>
          <cell r="I291" t="str">
            <v>Quorn</v>
          </cell>
          <cell r="AF291">
            <v>42460</v>
          </cell>
          <cell r="BC291" t="str">
            <v>Quorn - Loan Note</v>
          </cell>
        </row>
        <row r="292">
          <cell r="D292">
            <v>278</v>
          </cell>
          <cell r="H292" t="str">
            <v>20 United Kingdom</v>
          </cell>
          <cell r="I292" t="str">
            <v>Quorn</v>
          </cell>
          <cell r="AF292">
            <v>42430</v>
          </cell>
          <cell r="BC292" t="str">
            <v>Quorn - Mezzanine Loan - Warrants</v>
          </cell>
        </row>
        <row r="293">
          <cell r="D293">
            <v>279</v>
          </cell>
          <cell r="H293" t="str">
            <v>20 United Kingdom</v>
          </cell>
          <cell r="I293" t="str">
            <v>Quorn</v>
          </cell>
          <cell r="AF293">
            <v>42430</v>
          </cell>
          <cell r="BC293" t="str">
            <v>Quorn - PIK Loan - Warrants</v>
          </cell>
        </row>
        <row r="294">
          <cell r="D294">
            <v>280</v>
          </cell>
          <cell r="H294" t="str">
            <v>40 France</v>
          </cell>
          <cell r="I294" t="str">
            <v>Retif II</v>
          </cell>
          <cell r="AF294">
            <v>46022</v>
          </cell>
          <cell r="BC294" t="str">
            <v>Retif II - Ordinary Shares</v>
          </cell>
        </row>
        <row r="295">
          <cell r="D295">
            <v>281</v>
          </cell>
          <cell r="H295" t="str">
            <v>40 France</v>
          </cell>
          <cell r="I295" t="str">
            <v>Retif II</v>
          </cell>
          <cell r="AF295">
            <v>46022</v>
          </cell>
          <cell r="BC295" t="str">
            <v>Retif II - Ordinary Shares</v>
          </cell>
        </row>
        <row r="296">
          <cell r="D296">
            <v>282</v>
          </cell>
          <cell r="H296" t="str">
            <v>Other</v>
          </cell>
          <cell r="I296" t="str">
            <v>Riverland Jersey Ltd</v>
          </cell>
          <cell r="AF296">
            <v>42485</v>
          </cell>
          <cell r="BC296" t="str">
            <v>Riverland Jersey Ltd - Loan Note EUR (A) 27/06/2012</v>
          </cell>
        </row>
        <row r="297">
          <cell r="D297">
            <v>283</v>
          </cell>
          <cell r="H297" t="str">
            <v>Other</v>
          </cell>
          <cell r="I297" t="str">
            <v>Riverland Jersey Ltd</v>
          </cell>
          <cell r="AF297">
            <v>42485</v>
          </cell>
          <cell r="BC297" t="str">
            <v>Riverland Jersey Ltd - Loan Note EUR (A) 27/06/2012</v>
          </cell>
        </row>
        <row r="298">
          <cell r="D298">
            <v>284</v>
          </cell>
          <cell r="H298" t="str">
            <v>Other</v>
          </cell>
          <cell r="I298" t="str">
            <v>Riverland Jersey Ltd</v>
          </cell>
          <cell r="AF298">
            <v>42485</v>
          </cell>
          <cell r="BC298" t="str">
            <v>Riverland Jersey Ltd - Loan Note Eur (A) 20TH July 2012</v>
          </cell>
        </row>
        <row r="299">
          <cell r="D299">
            <v>285</v>
          </cell>
          <cell r="H299" t="str">
            <v>Other</v>
          </cell>
          <cell r="I299" t="str">
            <v>Riverland Jersey Ltd</v>
          </cell>
          <cell r="AF299">
            <v>42485</v>
          </cell>
          <cell r="BC299" t="str">
            <v>Riverland Jersey Ltd - Loan Note Eur (A) 20TH July 2012</v>
          </cell>
        </row>
        <row r="300">
          <cell r="D300">
            <v>286</v>
          </cell>
          <cell r="H300" t="str">
            <v>Other</v>
          </cell>
          <cell r="I300" t="str">
            <v>Riverland Jersey Ltd</v>
          </cell>
          <cell r="AF300">
            <v>42485</v>
          </cell>
          <cell r="BC300" t="str">
            <v>Riverland Jersey Ltd - Loan Note Eur A 22/01/2013</v>
          </cell>
        </row>
        <row r="301">
          <cell r="D301">
            <v>287</v>
          </cell>
          <cell r="H301" t="str">
            <v>Other</v>
          </cell>
          <cell r="I301" t="str">
            <v>Riverland Jersey Ltd</v>
          </cell>
          <cell r="AF301">
            <v>42485</v>
          </cell>
          <cell r="BC301" t="str">
            <v>Riverland Jersey Ltd - Loan Note Eur A 25/07/2012</v>
          </cell>
        </row>
        <row r="302">
          <cell r="D302">
            <v>288</v>
          </cell>
          <cell r="H302" t="str">
            <v>Other</v>
          </cell>
          <cell r="I302" t="str">
            <v>Riverland Jersey Ltd</v>
          </cell>
          <cell r="AF302">
            <v>42485</v>
          </cell>
          <cell r="BC302" t="str">
            <v>Riverland Jersey Ltd - Loan Note Eur A 25/07/2012</v>
          </cell>
        </row>
        <row r="303">
          <cell r="D303">
            <v>289</v>
          </cell>
          <cell r="H303" t="str">
            <v>Other</v>
          </cell>
          <cell r="I303" t="str">
            <v>Riverland Jersey Ltd</v>
          </cell>
          <cell r="AF303">
            <v>42485</v>
          </cell>
          <cell r="BC303" t="str">
            <v>Riverland Jersey Ltd - Loan Note eur A 14/12/2012</v>
          </cell>
        </row>
        <row r="304">
          <cell r="D304">
            <v>290</v>
          </cell>
          <cell r="H304" t="str">
            <v>Other</v>
          </cell>
          <cell r="I304" t="str">
            <v>Riverland Jersey Ltd</v>
          </cell>
          <cell r="AF304">
            <v>46022</v>
          </cell>
          <cell r="BC304" t="str">
            <v>Riverland Jersey Ltd - Shares attached to loan note (EUR)</v>
          </cell>
        </row>
        <row r="305">
          <cell r="D305">
            <v>291</v>
          </cell>
          <cell r="H305" t="str">
            <v>Other</v>
          </cell>
          <cell r="I305" t="str">
            <v>Riverland Jersey Ltd</v>
          </cell>
          <cell r="AF305">
            <v>46022</v>
          </cell>
          <cell r="BC305" t="str">
            <v>Riverland Jersey Ltd - Shares attached to loan note (EUR)</v>
          </cell>
        </row>
        <row r="306">
          <cell r="D306">
            <v>292</v>
          </cell>
          <cell r="H306" t="str">
            <v>30 Germany</v>
          </cell>
          <cell r="I306" t="str">
            <v>SAG</v>
          </cell>
          <cell r="AF306">
            <v>42339</v>
          </cell>
          <cell r="BC306" t="str">
            <v>SAG - LP Co - Investment</v>
          </cell>
        </row>
        <row r="307">
          <cell r="D307">
            <v>293</v>
          </cell>
          <cell r="H307" t="str">
            <v>30 Germany</v>
          </cell>
          <cell r="I307" t="str">
            <v>SAG</v>
          </cell>
          <cell r="AF307">
            <v>42339</v>
          </cell>
          <cell r="BC307" t="str">
            <v>SAG - LP Co - Investment II</v>
          </cell>
        </row>
        <row r="308">
          <cell r="D308">
            <v>294</v>
          </cell>
          <cell r="H308" t="str">
            <v>30 Germany</v>
          </cell>
          <cell r="I308" t="str">
            <v>SAG</v>
          </cell>
          <cell r="AF308">
            <v>42339</v>
          </cell>
          <cell r="BC308" t="str">
            <v>SAG - Ordinary Shares</v>
          </cell>
        </row>
        <row r="309">
          <cell r="D309">
            <v>295</v>
          </cell>
          <cell r="H309" t="str">
            <v>30 Germany</v>
          </cell>
          <cell r="I309" t="str">
            <v>SAG</v>
          </cell>
          <cell r="AF309">
            <v>42339</v>
          </cell>
          <cell r="BC309" t="str">
            <v>SAG - Ordinary Shares II</v>
          </cell>
        </row>
        <row r="310">
          <cell r="D310">
            <v>296</v>
          </cell>
          <cell r="H310" t="str">
            <v>30 Germany</v>
          </cell>
          <cell r="I310" t="str">
            <v>SAG</v>
          </cell>
          <cell r="AF310">
            <v>42339</v>
          </cell>
          <cell r="BC310" t="str">
            <v>SAG - Synthetic Warrants</v>
          </cell>
        </row>
        <row r="311">
          <cell r="D311">
            <v>297</v>
          </cell>
          <cell r="H311" t="str">
            <v>30 Germany</v>
          </cell>
          <cell r="I311" t="str">
            <v>SAG</v>
          </cell>
          <cell r="AF311">
            <v>42339</v>
          </cell>
          <cell r="BC311" t="str">
            <v>SAG - Synthetic Warrants 1</v>
          </cell>
        </row>
        <row r="312">
          <cell r="D312">
            <v>298</v>
          </cell>
          <cell r="H312" t="str">
            <v>30 Germany</v>
          </cell>
          <cell r="I312" t="str">
            <v>SAG</v>
          </cell>
          <cell r="AF312">
            <v>42339</v>
          </cell>
          <cell r="BC312" t="str">
            <v>SAG - Synthetic Warrants 2</v>
          </cell>
        </row>
        <row r="313">
          <cell r="D313">
            <v>299</v>
          </cell>
          <cell r="H313" t="str">
            <v>10 CDO</v>
          </cell>
          <cell r="I313" t="str">
            <v>Senior Debt Partners Fund</v>
          </cell>
          <cell r="AF313">
            <v>46022</v>
          </cell>
          <cell r="BC313" t="str">
            <v>Senior Debt Partners Fund - Regulation S Shares</v>
          </cell>
        </row>
        <row r="314">
          <cell r="D314">
            <v>300</v>
          </cell>
          <cell r="H314" t="str">
            <v>45 Italy</v>
          </cell>
          <cell r="I314" t="str">
            <v>Sicurglobal</v>
          </cell>
          <cell r="AF314">
            <v>42004</v>
          </cell>
          <cell r="BC314" t="str">
            <v>Sicurglobal - Interest Free Loan</v>
          </cell>
        </row>
        <row r="315">
          <cell r="D315">
            <v>301</v>
          </cell>
          <cell r="H315" t="str">
            <v>45 Italy</v>
          </cell>
          <cell r="I315" t="str">
            <v>Sicurglobal</v>
          </cell>
          <cell r="AF315">
            <v>41974</v>
          </cell>
          <cell r="BC315" t="str">
            <v>Sicurglobal - Limited Shares</v>
          </cell>
        </row>
        <row r="316">
          <cell r="D316">
            <v>302</v>
          </cell>
          <cell r="H316" t="str">
            <v>45 Italy</v>
          </cell>
          <cell r="I316" t="str">
            <v>Sicurglobal</v>
          </cell>
          <cell r="AF316">
            <v>41974</v>
          </cell>
          <cell r="BC316" t="str">
            <v>Sicurglobal - Shareholder Loan</v>
          </cell>
        </row>
        <row r="317">
          <cell r="D317">
            <v>303</v>
          </cell>
          <cell r="H317" t="str">
            <v>40 France</v>
          </cell>
          <cell r="I317" t="str">
            <v>Sogetrel</v>
          </cell>
          <cell r="AF317">
            <v>42551</v>
          </cell>
          <cell r="BC317" t="str">
            <v>Sogetrel - OCADP1</v>
          </cell>
        </row>
        <row r="318">
          <cell r="D318">
            <v>304</v>
          </cell>
          <cell r="H318" t="str">
            <v>40 France</v>
          </cell>
          <cell r="I318" t="str">
            <v>Sogetrel</v>
          </cell>
          <cell r="AF318">
            <v>42551</v>
          </cell>
          <cell r="BC318" t="str">
            <v>Sogetrel - OCADP1</v>
          </cell>
        </row>
        <row r="319">
          <cell r="D319">
            <v>305</v>
          </cell>
          <cell r="H319" t="str">
            <v>40 France</v>
          </cell>
          <cell r="I319" t="str">
            <v>Sogetrel</v>
          </cell>
          <cell r="AF319">
            <v>42522</v>
          </cell>
          <cell r="BC319" t="str">
            <v>Sogetrel - Ordinary Shares</v>
          </cell>
        </row>
        <row r="320">
          <cell r="D320">
            <v>306</v>
          </cell>
          <cell r="H320" t="str">
            <v>40 France</v>
          </cell>
          <cell r="I320" t="str">
            <v>Sogetrel</v>
          </cell>
          <cell r="AF320">
            <v>42522</v>
          </cell>
          <cell r="BC320" t="str">
            <v>Sogetrel - Ordinary Shares</v>
          </cell>
        </row>
        <row r="321">
          <cell r="D321">
            <v>307</v>
          </cell>
          <cell r="H321" t="str">
            <v>40 France</v>
          </cell>
          <cell r="I321" t="str">
            <v>Sogetrel</v>
          </cell>
          <cell r="AF321">
            <v>42551</v>
          </cell>
          <cell r="BC321" t="str">
            <v>Sogetrel - Preference Shares ADP 1</v>
          </cell>
        </row>
        <row r="322">
          <cell r="D322">
            <v>308</v>
          </cell>
          <cell r="H322" t="str">
            <v>40 France</v>
          </cell>
          <cell r="I322" t="str">
            <v>Sogetrel</v>
          </cell>
          <cell r="AF322">
            <v>42551</v>
          </cell>
          <cell r="BC322" t="str">
            <v>Sogetrel - Preference Shares ADP 1</v>
          </cell>
        </row>
        <row r="323">
          <cell r="D323">
            <v>309</v>
          </cell>
          <cell r="H323" t="str">
            <v>40 France</v>
          </cell>
          <cell r="I323" t="str">
            <v>Sogetrel</v>
          </cell>
          <cell r="AF323">
            <v>42551</v>
          </cell>
          <cell r="BC323" t="str">
            <v>Sogetrel - Preference Shares ADP 2</v>
          </cell>
        </row>
        <row r="324">
          <cell r="D324">
            <v>310</v>
          </cell>
          <cell r="H324" t="str">
            <v>40 France</v>
          </cell>
          <cell r="I324" t="str">
            <v>Sogetrel</v>
          </cell>
          <cell r="AF324">
            <v>42551</v>
          </cell>
          <cell r="BC324" t="str">
            <v>Sogetrel - Preference Shares ADP 2</v>
          </cell>
        </row>
        <row r="325">
          <cell r="D325">
            <v>311</v>
          </cell>
          <cell r="H325" t="str">
            <v>20 United Kingdom</v>
          </cell>
          <cell r="I325" t="str">
            <v>Speedboat AcquistionCo Limited</v>
          </cell>
          <cell r="AF325">
            <v>42521</v>
          </cell>
          <cell r="BC325" t="str">
            <v>Speedboat AcquistionCo Limited - A Loan Note Instrument</v>
          </cell>
        </row>
        <row r="326">
          <cell r="D326">
            <v>312</v>
          </cell>
          <cell r="H326" t="str">
            <v>20 United Kingdom</v>
          </cell>
          <cell r="I326" t="str">
            <v>Speedboat AcquistionCo Limited</v>
          </cell>
          <cell r="AF326">
            <v>42675</v>
          </cell>
          <cell r="BC326" t="str">
            <v>Speedboat AcquistionCo Limited - A Shares</v>
          </cell>
        </row>
        <row r="327">
          <cell r="D327">
            <v>313</v>
          </cell>
          <cell r="H327" t="str">
            <v>20 United Kingdom</v>
          </cell>
          <cell r="I327" t="str">
            <v>Speedboat AcquistionCo Limited</v>
          </cell>
          <cell r="AF327">
            <v>42521</v>
          </cell>
          <cell r="BC327" t="str">
            <v>Speedboat AcquistionCo Limited - D Loan Notes Instrument</v>
          </cell>
        </row>
        <row r="328">
          <cell r="D328">
            <v>314</v>
          </cell>
          <cell r="H328" t="str">
            <v>20 United Kingdom</v>
          </cell>
          <cell r="I328" t="str">
            <v>Speedboat AcquistionCo Limited</v>
          </cell>
          <cell r="AF328">
            <v>42675</v>
          </cell>
          <cell r="BC328" t="str">
            <v>Speedboat AcquistionCo Limited - Warrants attached to Senior Mezzanine facility</v>
          </cell>
        </row>
        <row r="329">
          <cell r="D329">
            <v>315</v>
          </cell>
          <cell r="H329" t="str">
            <v>20 United Kingdom</v>
          </cell>
          <cell r="I329" t="str">
            <v>Speedboat AcquistionCo Limited</v>
          </cell>
          <cell r="AF329">
            <v>42675</v>
          </cell>
          <cell r="BC329" t="str">
            <v>Speedboat AcquistionCo Limited - Warrants related to PIK Note Instrument ( Junior Mezzanine)</v>
          </cell>
        </row>
        <row r="330">
          <cell r="D330">
            <v>316</v>
          </cell>
          <cell r="H330" t="str">
            <v>10 CDO</v>
          </cell>
          <cell r="I330" t="str">
            <v>St Paul's CLO II Limited</v>
          </cell>
          <cell r="AF330">
            <v>46022</v>
          </cell>
          <cell r="BC330" t="str">
            <v>St Paul's CLO II Limited - Loan Note</v>
          </cell>
        </row>
        <row r="331">
          <cell r="D331">
            <v>317</v>
          </cell>
          <cell r="H331" t="str">
            <v>10 CDO</v>
          </cell>
          <cell r="I331" t="str">
            <v>St Paul's CLO III Limited</v>
          </cell>
          <cell r="AF331">
            <v>46022</v>
          </cell>
          <cell r="BC331" t="str">
            <v>St Paul's CLO III Limited - Loan Note</v>
          </cell>
        </row>
        <row r="332">
          <cell r="D332">
            <v>318</v>
          </cell>
          <cell r="H332" t="str">
            <v>10 CDO</v>
          </cell>
          <cell r="I332" t="str">
            <v>St Paul's CLO IV Limited</v>
          </cell>
          <cell r="AF332">
            <v>46022</v>
          </cell>
          <cell r="BC332" t="str">
            <v>St Paul's CLO IV Limited - A1 Secured Floating rate notes Dye 2028</v>
          </cell>
        </row>
        <row r="333">
          <cell r="D333">
            <v>319</v>
          </cell>
          <cell r="H333" t="str">
            <v>10 CDO</v>
          </cell>
          <cell r="I333" t="str">
            <v>St Paul's CLO IV Limited</v>
          </cell>
          <cell r="AF333">
            <v>46022</v>
          </cell>
          <cell r="BC333" t="str">
            <v>St Paul's CLO IV Limited - A2 Secured Floating rate Notes Due 2028</v>
          </cell>
        </row>
        <row r="334">
          <cell r="D334">
            <v>320</v>
          </cell>
          <cell r="H334" t="str">
            <v>10 CDO</v>
          </cell>
          <cell r="I334" t="str">
            <v>St Paul's CLO IV Limited</v>
          </cell>
          <cell r="AF334">
            <v>46022</v>
          </cell>
          <cell r="BC334" t="str">
            <v>St Paul's CLO IV Limited - Class B Secured Floating Note</v>
          </cell>
        </row>
        <row r="335">
          <cell r="D335">
            <v>321</v>
          </cell>
          <cell r="H335" t="str">
            <v>10 CDO</v>
          </cell>
          <cell r="I335" t="str">
            <v>St Paul's CLO IV Limited</v>
          </cell>
          <cell r="AF335">
            <v>46022</v>
          </cell>
          <cell r="BC335" t="str">
            <v>St Paul's CLO IV Limited - Class C Secured Deferrable Floating Rate Notes</v>
          </cell>
        </row>
        <row r="336">
          <cell r="D336">
            <v>322</v>
          </cell>
          <cell r="H336" t="str">
            <v>10 CDO</v>
          </cell>
          <cell r="I336" t="str">
            <v>St Paul's CLO IV Limited</v>
          </cell>
          <cell r="AF336">
            <v>46022</v>
          </cell>
          <cell r="BC336" t="str">
            <v>St Paul's CLO IV Limited - D Secured Deferrable rate Note</v>
          </cell>
        </row>
        <row r="337">
          <cell r="D337">
            <v>323</v>
          </cell>
          <cell r="H337" t="str">
            <v>10 CDO</v>
          </cell>
          <cell r="I337" t="str">
            <v>St Paul's CLO IV Limited</v>
          </cell>
          <cell r="AF337">
            <v>46022</v>
          </cell>
          <cell r="BC337" t="str">
            <v>St Paul's CLO IV Limited - E Secured Deferrable Floating Rate Notes due 2028</v>
          </cell>
        </row>
        <row r="338">
          <cell r="D338">
            <v>324</v>
          </cell>
          <cell r="H338" t="str">
            <v>10 CDO</v>
          </cell>
          <cell r="I338" t="str">
            <v>St Paul's CLO IV Limited</v>
          </cell>
          <cell r="AF338">
            <v>46022</v>
          </cell>
          <cell r="BC338" t="str">
            <v>St Paul's CLO IV Limited - Subordinated Notes</v>
          </cell>
        </row>
        <row r="339">
          <cell r="D339">
            <v>325</v>
          </cell>
          <cell r="H339" t="str">
            <v>35 Benelux</v>
          </cell>
          <cell r="I339" t="str">
            <v>Swets</v>
          </cell>
          <cell r="AF339">
            <v>41974</v>
          </cell>
          <cell r="BC339" t="str">
            <v>Swets - Ordinary Shares</v>
          </cell>
        </row>
        <row r="340">
          <cell r="D340">
            <v>326</v>
          </cell>
          <cell r="H340" t="str">
            <v>35 Benelux</v>
          </cell>
          <cell r="I340" t="str">
            <v>Swets</v>
          </cell>
          <cell r="AF340">
            <v>41974</v>
          </cell>
          <cell r="BC340" t="str">
            <v>Swets - Preference Shares</v>
          </cell>
        </row>
        <row r="341">
          <cell r="D341">
            <v>327</v>
          </cell>
          <cell r="H341" t="str">
            <v>40 France</v>
          </cell>
          <cell r="I341" t="str">
            <v>TDF</v>
          </cell>
          <cell r="AF341">
            <v>41974</v>
          </cell>
          <cell r="BC341" t="str">
            <v>TDF - CPECs B</v>
          </cell>
        </row>
        <row r="342">
          <cell r="D342">
            <v>328</v>
          </cell>
          <cell r="H342" t="str">
            <v>40 France</v>
          </cell>
          <cell r="I342" t="str">
            <v>TDF</v>
          </cell>
          <cell r="AF342">
            <v>42004</v>
          </cell>
          <cell r="BC342" t="str">
            <v>TDF - Cash Contribution</v>
          </cell>
        </row>
        <row r="343">
          <cell r="D343">
            <v>329</v>
          </cell>
          <cell r="H343" t="str">
            <v>40 France</v>
          </cell>
          <cell r="I343" t="str">
            <v>TDF</v>
          </cell>
          <cell r="AF343">
            <v>41974</v>
          </cell>
          <cell r="BC343" t="str">
            <v>TDF - Ordinary Shares</v>
          </cell>
        </row>
        <row r="344">
          <cell r="D344">
            <v>330</v>
          </cell>
          <cell r="H344" t="str">
            <v>40 France</v>
          </cell>
          <cell r="I344" t="str">
            <v>TDF</v>
          </cell>
          <cell r="AF344">
            <v>41974</v>
          </cell>
          <cell r="BC344" t="str">
            <v>TDF - PEC</v>
          </cell>
        </row>
        <row r="345">
          <cell r="D345">
            <v>331</v>
          </cell>
          <cell r="H345" t="str">
            <v>45 Italy</v>
          </cell>
          <cell r="I345" t="str">
            <v>Team System</v>
          </cell>
          <cell r="AF345">
            <v>44592</v>
          </cell>
          <cell r="BC345" t="str">
            <v>Team System - Vendor Loan</v>
          </cell>
        </row>
        <row r="346">
          <cell r="D346">
            <v>332</v>
          </cell>
          <cell r="H346" t="str">
            <v>45 Italy</v>
          </cell>
          <cell r="I346" t="str">
            <v>Team System II</v>
          </cell>
          <cell r="AF346">
            <v>42705</v>
          </cell>
          <cell r="BC346" t="str">
            <v>Team System II - Ordinary Shares Class A</v>
          </cell>
        </row>
        <row r="347">
          <cell r="D347">
            <v>333</v>
          </cell>
          <cell r="H347" t="str">
            <v>45 Italy</v>
          </cell>
          <cell r="I347" t="str">
            <v>Team System II</v>
          </cell>
          <cell r="AF347">
            <v>42705</v>
          </cell>
          <cell r="BC347" t="str">
            <v>Team System II - Ordinary Shares Class B</v>
          </cell>
        </row>
        <row r="348">
          <cell r="D348">
            <v>334</v>
          </cell>
          <cell r="H348" t="str">
            <v>45 Italy</v>
          </cell>
          <cell r="I348" t="str">
            <v>Team System II</v>
          </cell>
          <cell r="AF348">
            <v>42705</v>
          </cell>
          <cell r="BC348" t="str">
            <v>Team System II - Ordinary Shares Class C</v>
          </cell>
        </row>
        <row r="349">
          <cell r="D349">
            <v>335</v>
          </cell>
          <cell r="H349" t="str">
            <v>45 Italy</v>
          </cell>
          <cell r="I349" t="str">
            <v>Team System II</v>
          </cell>
          <cell r="AF349">
            <v>42705</v>
          </cell>
          <cell r="BC349" t="str">
            <v>Team System II - Ordinary Shares Class D</v>
          </cell>
        </row>
        <row r="350">
          <cell r="D350">
            <v>336</v>
          </cell>
          <cell r="H350" t="str">
            <v>45 Italy</v>
          </cell>
          <cell r="I350" t="str">
            <v>Team System II</v>
          </cell>
          <cell r="AF350">
            <v>42705</v>
          </cell>
          <cell r="BC350" t="str">
            <v>Team System II - Ordinary Shares Class E</v>
          </cell>
        </row>
        <row r="351">
          <cell r="D351">
            <v>337</v>
          </cell>
          <cell r="H351" t="str">
            <v>45 Italy</v>
          </cell>
          <cell r="I351" t="str">
            <v>Team System II</v>
          </cell>
          <cell r="AF351">
            <v>42705</v>
          </cell>
          <cell r="BC351" t="str">
            <v>Team System II - Ordinary Shares Class F</v>
          </cell>
        </row>
        <row r="352">
          <cell r="D352">
            <v>338</v>
          </cell>
          <cell r="H352" t="str">
            <v>45 Italy</v>
          </cell>
          <cell r="I352" t="str">
            <v>Team System II</v>
          </cell>
          <cell r="AF352">
            <v>42705</v>
          </cell>
          <cell r="BC352" t="str">
            <v>Team System II - Ordinary Shares Class G</v>
          </cell>
        </row>
        <row r="353">
          <cell r="D353">
            <v>339</v>
          </cell>
          <cell r="H353" t="str">
            <v>45 Italy</v>
          </cell>
          <cell r="I353" t="str">
            <v>Team System II</v>
          </cell>
          <cell r="AF353">
            <v>42705</v>
          </cell>
          <cell r="BC353" t="str">
            <v>Team System II - Ordinary Shares Class H</v>
          </cell>
        </row>
        <row r="354">
          <cell r="D354">
            <v>340</v>
          </cell>
          <cell r="H354" t="str">
            <v>45 Italy</v>
          </cell>
          <cell r="I354" t="str">
            <v>Team System II</v>
          </cell>
          <cell r="AF354">
            <v>42705</v>
          </cell>
          <cell r="BC354" t="str">
            <v>Team System II - Ordinary Shares Class I</v>
          </cell>
        </row>
        <row r="355">
          <cell r="D355">
            <v>341</v>
          </cell>
          <cell r="H355" t="str">
            <v>45 Italy</v>
          </cell>
          <cell r="I355" t="str">
            <v>Team System II</v>
          </cell>
          <cell r="AF355">
            <v>42705</v>
          </cell>
          <cell r="BC355" t="str">
            <v>Team System II - Ordinary Shares Class J</v>
          </cell>
        </row>
        <row r="356">
          <cell r="D356">
            <v>342</v>
          </cell>
          <cell r="H356" t="str">
            <v>45 Italy</v>
          </cell>
          <cell r="I356" t="str">
            <v>Team System II</v>
          </cell>
          <cell r="AF356">
            <v>42277</v>
          </cell>
          <cell r="BC356" t="str">
            <v>Team System II - PECs</v>
          </cell>
        </row>
        <row r="357">
          <cell r="D357">
            <v>343</v>
          </cell>
          <cell r="H357" t="str">
            <v>45 Italy</v>
          </cell>
          <cell r="I357" t="str">
            <v>Team System II</v>
          </cell>
          <cell r="AF357">
            <v>42705</v>
          </cell>
          <cell r="BC357" t="str">
            <v>Team System II - Warrants  Class A to J</v>
          </cell>
        </row>
        <row r="358">
          <cell r="D358">
            <v>344</v>
          </cell>
          <cell r="H358" t="str">
            <v>66 New Zealand</v>
          </cell>
          <cell r="I358" t="str">
            <v>Tegel II</v>
          </cell>
          <cell r="AF358">
            <v>42430</v>
          </cell>
          <cell r="BC358" t="str">
            <v>Tegel II - Ordinary Shares</v>
          </cell>
        </row>
        <row r="359">
          <cell r="D359">
            <v>345</v>
          </cell>
          <cell r="H359" t="str">
            <v>66 New Zealand</v>
          </cell>
          <cell r="I359" t="str">
            <v>Tegel II</v>
          </cell>
          <cell r="AF359">
            <v>42430</v>
          </cell>
          <cell r="BC359" t="str">
            <v>Tegel II - Redeemable Shares</v>
          </cell>
        </row>
        <row r="360">
          <cell r="D360">
            <v>346</v>
          </cell>
          <cell r="H360" t="str">
            <v>10 CDO</v>
          </cell>
          <cell r="I360" t="str">
            <v>Total Credit</v>
          </cell>
          <cell r="AF360">
            <v>42564</v>
          </cell>
          <cell r="BC360" t="str">
            <v>Total Credit - Euro Accumulation Shares</v>
          </cell>
        </row>
        <row r="361">
          <cell r="D361">
            <v>347</v>
          </cell>
          <cell r="H361" t="str">
            <v>40 France</v>
          </cell>
          <cell r="I361" t="str">
            <v>Tractel</v>
          </cell>
          <cell r="AF361">
            <v>41974</v>
          </cell>
          <cell r="BC361" t="str">
            <v>Tractel - Ordinary Shares</v>
          </cell>
        </row>
        <row r="362">
          <cell r="D362">
            <v>348</v>
          </cell>
          <cell r="H362" t="str">
            <v>20 United Kingdom</v>
          </cell>
          <cell r="I362" t="str">
            <v>V Ships</v>
          </cell>
          <cell r="AF362">
            <v>46022</v>
          </cell>
          <cell r="BC362" t="str">
            <v>V Ships - AA Preference Shares</v>
          </cell>
        </row>
        <row r="363">
          <cell r="D363">
            <v>349</v>
          </cell>
          <cell r="H363" t="str">
            <v>80 Spain</v>
          </cell>
          <cell r="I363" t="str">
            <v>Veinsur</v>
          </cell>
          <cell r="AF363">
            <v>42705</v>
          </cell>
          <cell r="BC363" t="str">
            <v>Veinsur - Warrants (Junior)</v>
          </cell>
        </row>
        <row r="364">
          <cell r="D364">
            <v>350</v>
          </cell>
          <cell r="H364" t="str">
            <v>80 Spain</v>
          </cell>
          <cell r="I364" t="str">
            <v>Veinsur</v>
          </cell>
          <cell r="AF364">
            <v>42705</v>
          </cell>
          <cell r="BC364" t="str">
            <v>Veinsur - Warrants (Senior)</v>
          </cell>
        </row>
        <row r="365">
          <cell r="D365">
            <v>351</v>
          </cell>
          <cell r="H365" t="str">
            <v>65 Australia</v>
          </cell>
          <cell r="I365" t="str">
            <v>Ventura Motors Pty Limited (Zumba PTY Ltd)</v>
          </cell>
          <cell r="AF365">
            <v>42736</v>
          </cell>
          <cell r="BC365" t="str">
            <v>Ventura Motors Pty Limited (Zumba PTY Ltd) - Loan Notes</v>
          </cell>
        </row>
        <row r="366">
          <cell r="D366">
            <v>352</v>
          </cell>
          <cell r="H366" t="str">
            <v>40 France</v>
          </cell>
          <cell r="I366" t="str">
            <v>Via Location II</v>
          </cell>
          <cell r="AF366">
            <v>42705</v>
          </cell>
          <cell r="BC366" t="str">
            <v>Via Location II - Convertible Bonds</v>
          </cell>
        </row>
        <row r="367">
          <cell r="D367">
            <v>353</v>
          </cell>
          <cell r="H367" t="str">
            <v>40 France</v>
          </cell>
          <cell r="I367" t="str">
            <v>Via Location II</v>
          </cell>
          <cell r="AF367">
            <v>42705</v>
          </cell>
          <cell r="BC367" t="str">
            <v>Via Location II - Ordinary Shares Mantruck 1</v>
          </cell>
        </row>
        <row r="368">
          <cell r="D368">
            <v>354</v>
          </cell>
          <cell r="H368" t="str">
            <v>40 France</v>
          </cell>
          <cell r="I368" t="str">
            <v>Via Location II</v>
          </cell>
          <cell r="AF368">
            <v>42705</v>
          </cell>
          <cell r="BC368" t="str">
            <v>Via Location II - Ordinary Shares VL Holding</v>
          </cell>
        </row>
        <row r="369">
          <cell r="D369">
            <v>355</v>
          </cell>
          <cell r="H369" t="str">
            <v>50 Nordic</v>
          </cell>
          <cell r="I369" t="str">
            <v>Viking Redningsteneste TopCo AS</v>
          </cell>
          <cell r="AF369">
            <v>42767</v>
          </cell>
          <cell r="BC369" t="str">
            <v>Viking Redningsteneste TopCo AS - Ordinary Shares</v>
          </cell>
        </row>
        <row r="370">
          <cell r="D370">
            <v>356</v>
          </cell>
          <cell r="H370" t="str">
            <v>50 Nordic</v>
          </cell>
          <cell r="I370" t="str">
            <v>Viking Redningsteneste TopCo AS</v>
          </cell>
          <cell r="AF370">
            <v>42767</v>
          </cell>
          <cell r="BC370" t="str">
            <v>Viking Redningsteneste TopCo AS - Warrants (attached to loan notes )</v>
          </cell>
        </row>
        <row r="371">
          <cell r="D371">
            <v>357</v>
          </cell>
          <cell r="H371" t="str">
            <v>40 France</v>
          </cell>
          <cell r="I371" t="str">
            <v>Vivarte</v>
          </cell>
          <cell r="AF371">
            <v>42369</v>
          </cell>
          <cell r="BC371" t="str">
            <v>Vivarte - Convertible Bonds</v>
          </cell>
        </row>
        <row r="372">
          <cell r="D372">
            <v>358</v>
          </cell>
          <cell r="H372" t="str">
            <v>40 France</v>
          </cell>
          <cell r="I372" t="str">
            <v>Vivarte</v>
          </cell>
          <cell r="AF372">
            <v>42339</v>
          </cell>
          <cell r="BC372" t="str">
            <v>Vivarte - Ordinary Shares</v>
          </cell>
        </row>
        <row r="373">
          <cell r="D373">
            <v>359</v>
          </cell>
          <cell r="H373" t="str">
            <v>20 United Kingdom</v>
          </cell>
          <cell r="I373" t="str">
            <v>WSH Hospitality Limited</v>
          </cell>
          <cell r="AF373">
            <v>42705</v>
          </cell>
          <cell r="BC373" t="str">
            <v>WSH Hospitality Limited - Ordinary Shares</v>
          </cell>
        </row>
        <row r="374">
          <cell r="D374">
            <v>360</v>
          </cell>
          <cell r="H374" t="str">
            <v>20 United Kingdom</v>
          </cell>
          <cell r="I374" t="str">
            <v>WSH Hospitality Limited</v>
          </cell>
          <cell r="AF374">
            <v>43100</v>
          </cell>
          <cell r="BC374" t="str">
            <v>WSH Hospitality Limited - Preference Shares</v>
          </cell>
        </row>
        <row r="375">
          <cell r="D375">
            <v>361</v>
          </cell>
          <cell r="H375" t="str">
            <v>20 United Kingdom</v>
          </cell>
          <cell r="I375" t="str">
            <v>WSH Hospitality Limited</v>
          </cell>
          <cell r="AF375">
            <v>43100</v>
          </cell>
          <cell r="BC375" t="str">
            <v>WSH Hospitality Limited - Prferred Ordinary Shares</v>
          </cell>
        </row>
        <row r="376">
          <cell r="D376">
            <v>362</v>
          </cell>
          <cell r="H376" t="str">
            <v>40 France</v>
          </cell>
          <cell r="I376" t="str">
            <v>Alma Consulting Group</v>
          </cell>
          <cell r="AF376">
            <v>43770</v>
          </cell>
          <cell r="BC376" t="str">
            <v>Alma Consulting Group - Mezzanine Loan - Bonds</v>
          </cell>
        </row>
        <row r="377">
          <cell r="D377">
            <v>363</v>
          </cell>
          <cell r="H377" t="str">
            <v>40 France</v>
          </cell>
          <cell r="I377" t="str">
            <v>Alma Consulting Group</v>
          </cell>
          <cell r="AF377">
            <v>43770</v>
          </cell>
          <cell r="BC377" t="str">
            <v>Alma Consulting Group - Unpaid Cash Interest</v>
          </cell>
        </row>
        <row r="378">
          <cell r="D378">
            <v>364</v>
          </cell>
          <cell r="H378" t="str">
            <v>80 Spain</v>
          </cell>
          <cell r="I378" t="str">
            <v>Applus Technologies Holding S.L.</v>
          </cell>
          <cell r="AF378">
            <v>41820</v>
          </cell>
          <cell r="BC378" t="str">
            <v>Applus Technologies Holding S.L. - Mezzanine Loan Tranche 1</v>
          </cell>
        </row>
        <row r="379">
          <cell r="D379">
            <v>365</v>
          </cell>
          <cell r="H379" t="str">
            <v>65 Australia</v>
          </cell>
          <cell r="I379" t="str">
            <v>Australian Day Hospital Investments PTY LTD</v>
          </cell>
          <cell r="AF379">
            <v>42825</v>
          </cell>
          <cell r="BC379" t="str">
            <v>Australian Day Hospital Investments PTY LTD - Junior Mezzanine</v>
          </cell>
        </row>
        <row r="380">
          <cell r="D380">
            <v>366</v>
          </cell>
          <cell r="H380" t="str">
            <v>10 CDO</v>
          </cell>
          <cell r="I380" t="str">
            <v>Barclays Wealth Trustees (Guernsey) Limited</v>
          </cell>
          <cell r="AF380">
            <v>42821</v>
          </cell>
          <cell r="BC380" t="str">
            <v>Barclays Wealth Trustees (Guernsey) Limited - B note Loan No Accrual</v>
          </cell>
        </row>
        <row r="381">
          <cell r="D381">
            <v>367</v>
          </cell>
          <cell r="H381" t="str">
            <v>10 CDO</v>
          </cell>
          <cell r="I381" t="str">
            <v>Barclays Wealth Trustees (Guernsey) Limited</v>
          </cell>
          <cell r="AF381">
            <v>42743</v>
          </cell>
          <cell r="BC381" t="str">
            <v>Barclays Wealth Trustees (Guernsey) Limited - Fixed Rate Loan SDP</v>
          </cell>
        </row>
        <row r="382">
          <cell r="D382">
            <v>368</v>
          </cell>
          <cell r="H382" t="str">
            <v>10 CDO</v>
          </cell>
          <cell r="I382" t="str">
            <v>Barclays Wealth Trustees (Guernsey) Limited</v>
          </cell>
          <cell r="AF382">
            <v>42743</v>
          </cell>
          <cell r="BC382" t="str">
            <v>Barclays Wealth Trustees (Guernsey) Limited - Fixed rate loan Fund V</v>
          </cell>
        </row>
        <row r="383">
          <cell r="D383">
            <v>369</v>
          </cell>
          <cell r="H383" t="str">
            <v>20 United Kingdom</v>
          </cell>
          <cell r="I383" t="str">
            <v>Biffa</v>
          </cell>
          <cell r="AF383">
            <v>43100</v>
          </cell>
          <cell r="BC383" t="str">
            <v>Biffa - Junior Facility</v>
          </cell>
        </row>
        <row r="384">
          <cell r="D384">
            <v>370</v>
          </cell>
          <cell r="H384" t="str">
            <v>40 France</v>
          </cell>
          <cell r="I384" t="str">
            <v>Bureau Van Dijk II</v>
          </cell>
          <cell r="AF384">
            <v>46022</v>
          </cell>
          <cell r="BC384" t="str">
            <v>Bureau Van Dijk II - Mezzanine Facility A</v>
          </cell>
        </row>
        <row r="385">
          <cell r="D385">
            <v>371</v>
          </cell>
          <cell r="H385" t="str">
            <v>40 France</v>
          </cell>
          <cell r="I385" t="str">
            <v>Bureau Van Dijk II</v>
          </cell>
          <cell r="AF385">
            <v>46022</v>
          </cell>
          <cell r="BC385" t="str">
            <v>Bureau Van Dijk II - Mezzanine Facility B</v>
          </cell>
        </row>
        <row r="386">
          <cell r="D386">
            <v>372</v>
          </cell>
          <cell r="H386" t="str">
            <v>30 Germany</v>
          </cell>
          <cell r="I386" t="str">
            <v>Casa Reha</v>
          </cell>
          <cell r="AF386">
            <v>42369</v>
          </cell>
          <cell r="BC386" t="str">
            <v>Casa Reha - Mezzanine Facility</v>
          </cell>
        </row>
        <row r="387">
          <cell r="D387">
            <v>373</v>
          </cell>
          <cell r="H387" t="str">
            <v>30 Germany</v>
          </cell>
          <cell r="I387" t="str">
            <v>Casa Reha</v>
          </cell>
          <cell r="AF387">
            <v>42369</v>
          </cell>
          <cell r="BC387" t="str">
            <v>Casa Reha - Term Loan B</v>
          </cell>
        </row>
        <row r="388">
          <cell r="D388">
            <v>374</v>
          </cell>
          <cell r="H388" t="str">
            <v>30 Germany</v>
          </cell>
          <cell r="I388" t="str">
            <v>Casa Reha</v>
          </cell>
          <cell r="AF388">
            <v>42369</v>
          </cell>
          <cell r="BC388" t="str">
            <v>Casa Reha - Term Loan C</v>
          </cell>
        </row>
        <row r="389">
          <cell r="D389">
            <v>375</v>
          </cell>
          <cell r="H389" t="str">
            <v>40 France</v>
          </cell>
          <cell r="I389" t="str">
            <v>CoActive (ex-ITT Switches)</v>
          </cell>
          <cell r="AF389">
            <v>42004</v>
          </cell>
          <cell r="BC389" t="str">
            <v>CoActive (ex-ITT Switches) - Second Lien Senior Secured Facility</v>
          </cell>
        </row>
        <row r="390">
          <cell r="D390">
            <v>376</v>
          </cell>
          <cell r="H390" t="str">
            <v>Other</v>
          </cell>
          <cell r="I390" t="str">
            <v>Cogent (HMG)</v>
          </cell>
          <cell r="AF390">
            <v>42825</v>
          </cell>
          <cell r="BC390" t="str">
            <v>Cogent (HMG) - Senior Subordinated Notes</v>
          </cell>
        </row>
        <row r="391">
          <cell r="D391">
            <v>377</v>
          </cell>
          <cell r="H391" t="str">
            <v>Other</v>
          </cell>
          <cell r="I391" t="str">
            <v>Cogent (HMG)</v>
          </cell>
          <cell r="AF391">
            <v>42795</v>
          </cell>
          <cell r="BC391" t="str">
            <v>Cogent (HMG) - Snr Sub Notes sub part eur inv</v>
          </cell>
        </row>
        <row r="392">
          <cell r="D392">
            <v>378</v>
          </cell>
          <cell r="H392" t="str">
            <v>70 United States</v>
          </cell>
          <cell r="I392" t="str">
            <v>Convergint Technologies LLC</v>
          </cell>
          <cell r="AF392">
            <v>42277</v>
          </cell>
          <cell r="BC392" t="str">
            <v>Convergint Technologies LLC - Senior Subordinated Note</v>
          </cell>
        </row>
        <row r="393">
          <cell r="D393">
            <v>379</v>
          </cell>
          <cell r="H393" t="str">
            <v>70 United States</v>
          </cell>
          <cell r="I393" t="str">
            <v>Convergint Technologies LLC</v>
          </cell>
          <cell r="AF393">
            <v>42248</v>
          </cell>
          <cell r="BC393" t="str">
            <v>Convergint Technologies LLC - Snr Sub Note EUR Inv</v>
          </cell>
        </row>
        <row r="394">
          <cell r="D394">
            <v>380</v>
          </cell>
          <cell r="H394" t="str">
            <v>40 France</v>
          </cell>
          <cell r="I394" t="str">
            <v>Courtepaille III</v>
          </cell>
          <cell r="AF394">
            <v>41820</v>
          </cell>
          <cell r="BC394" t="str">
            <v>Courtepaille III - Senior Bonds Financiere CP</v>
          </cell>
        </row>
        <row r="395">
          <cell r="D395">
            <v>381</v>
          </cell>
          <cell r="H395" t="str">
            <v>40 France</v>
          </cell>
          <cell r="I395" t="str">
            <v>Courtepaille III</v>
          </cell>
          <cell r="AF395">
            <v>41820</v>
          </cell>
          <cell r="BC395" t="str">
            <v>Courtepaille III - Senior Bonds Fonciere Courtepaille</v>
          </cell>
        </row>
        <row r="396">
          <cell r="D396">
            <v>382</v>
          </cell>
          <cell r="H396" t="str">
            <v>40 France</v>
          </cell>
          <cell r="I396" t="str">
            <v>Courtepaille III</v>
          </cell>
          <cell r="AF396">
            <v>41820</v>
          </cell>
          <cell r="BC396" t="str">
            <v>Courtepaille III - Senior Bonds GPA Courtepaille</v>
          </cell>
        </row>
        <row r="397">
          <cell r="D397">
            <v>383</v>
          </cell>
          <cell r="H397" t="str">
            <v>50 Nordic</v>
          </cell>
          <cell r="I397" t="str">
            <v>Duni AB</v>
          </cell>
          <cell r="AF397">
            <v>46022</v>
          </cell>
          <cell r="BC397" t="str">
            <v>Duni AB - Mezzanine Loan Facility - Tranche A</v>
          </cell>
        </row>
        <row r="398">
          <cell r="D398">
            <v>384</v>
          </cell>
          <cell r="H398" t="str">
            <v>50 Nordic</v>
          </cell>
          <cell r="I398" t="str">
            <v>Duni AB</v>
          </cell>
          <cell r="AF398">
            <v>46022</v>
          </cell>
          <cell r="BC398" t="str">
            <v>Duni AB - Mezzanine Loan Facility - Tranche B</v>
          </cell>
        </row>
        <row r="399">
          <cell r="D399">
            <v>385</v>
          </cell>
          <cell r="H399" t="str">
            <v>80 Spain</v>
          </cell>
          <cell r="I399" t="str">
            <v>Esmalglass</v>
          </cell>
          <cell r="AF399">
            <v>42216</v>
          </cell>
          <cell r="BC399" t="str">
            <v>Esmalglass - Senior Unirate Loan</v>
          </cell>
        </row>
        <row r="400">
          <cell r="D400">
            <v>386</v>
          </cell>
          <cell r="H400" t="str">
            <v>40 France</v>
          </cell>
          <cell r="I400" t="str">
            <v>Feu Vert</v>
          </cell>
          <cell r="AF400">
            <v>42369</v>
          </cell>
          <cell r="BC400" t="str">
            <v>Feu Vert - Mezzanine Loan</v>
          </cell>
        </row>
        <row r="401">
          <cell r="D401">
            <v>387</v>
          </cell>
          <cell r="H401" t="str">
            <v>40 France</v>
          </cell>
          <cell r="I401" t="str">
            <v>Feu Vert</v>
          </cell>
          <cell r="AF401">
            <v>42369</v>
          </cell>
          <cell r="BC401" t="str">
            <v>Feu Vert - Term Loan B</v>
          </cell>
        </row>
        <row r="402">
          <cell r="D402">
            <v>388</v>
          </cell>
          <cell r="H402" t="str">
            <v>40 France</v>
          </cell>
          <cell r="I402" t="str">
            <v>Feu Vert</v>
          </cell>
          <cell r="AF402">
            <v>42369</v>
          </cell>
          <cell r="BC402" t="str">
            <v>Feu Vert - Term Loan C</v>
          </cell>
        </row>
        <row r="403">
          <cell r="D403">
            <v>389</v>
          </cell>
          <cell r="H403" t="str">
            <v>40 France</v>
          </cell>
          <cell r="I403" t="str">
            <v>Financiere Viadom</v>
          </cell>
          <cell r="AF403">
            <v>42735</v>
          </cell>
          <cell r="BC403" t="str">
            <v>Financiere Viadom - Mezzanine Loan</v>
          </cell>
        </row>
        <row r="404">
          <cell r="D404">
            <v>390</v>
          </cell>
          <cell r="H404" t="str">
            <v>20 United Kingdom</v>
          </cell>
          <cell r="I404" t="str">
            <v>Firth Rixson</v>
          </cell>
          <cell r="AF404">
            <v>41912</v>
          </cell>
          <cell r="BC404" t="str">
            <v>Firth Rixson - Mezzanine Loan - GBP</v>
          </cell>
        </row>
        <row r="405">
          <cell r="D405">
            <v>391</v>
          </cell>
          <cell r="H405" t="str">
            <v>20 United Kingdom</v>
          </cell>
          <cell r="I405" t="str">
            <v>Firth Rixson</v>
          </cell>
          <cell r="AF405">
            <v>41912</v>
          </cell>
          <cell r="BC405" t="str">
            <v>Firth Rixson - Mezzanine Loan - USD</v>
          </cell>
        </row>
        <row r="406">
          <cell r="D406">
            <v>392</v>
          </cell>
          <cell r="H406" t="str">
            <v>40 France</v>
          </cell>
          <cell r="I406" t="str">
            <v>Flaktwoods</v>
          </cell>
          <cell r="AF406">
            <v>42369</v>
          </cell>
          <cell r="BC406" t="str">
            <v>Flaktwoods - Mezzanine Facility</v>
          </cell>
        </row>
        <row r="407">
          <cell r="D407">
            <v>393</v>
          </cell>
          <cell r="H407" t="str">
            <v>70 United States</v>
          </cell>
          <cell r="I407" t="str">
            <v>Fort Dearborn Company</v>
          </cell>
          <cell r="AF407">
            <v>42004</v>
          </cell>
          <cell r="BC407" t="str">
            <v>Fort Dearborn Company - Senior Subordinated Loan Note</v>
          </cell>
        </row>
        <row r="408">
          <cell r="D408">
            <v>394</v>
          </cell>
          <cell r="H408" t="str">
            <v>70 United States</v>
          </cell>
          <cell r="I408" t="str">
            <v>Fort Dearborn Company</v>
          </cell>
          <cell r="AF408">
            <v>42156</v>
          </cell>
          <cell r="BC408" t="str">
            <v>Fort Dearborn Company - Snr Sub Note EUR Inv</v>
          </cell>
        </row>
        <row r="409">
          <cell r="D409">
            <v>395</v>
          </cell>
          <cell r="H409" t="str">
            <v>40 France</v>
          </cell>
          <cell r="I409" t="str">
            <v>Fraikin</v>
          </cell>
          <cell r="AF409">
            <v>41820</v>
          </cell>
          <cell r="BC409" t="str">
            <v>Fraikin - Mezzanine</v>
          </cell>
        </row>
        <row r="410">
          <cell r="D410">
            <v>396</v>
          </cell>
          <cell r="H410" t="str">
            <v>75 Minority Partners</v>
          </cell>
          <cell r="I410" t="str">
            <v>Gaucho</v>
          </cell>
          <cell r="AF410">
            <v>42369</v>
          </cell>
          <cell r="BC410" t="str">
            <v>Gaucho - Senior Loan Note</v>
          </cell>
        </row>
        <row r="411">
          <cell r="D411">
            <v>397</v>
          </cell>
          <cell r="H411" t="str">
            <v>40 France</v>
          </cell>
          <cell r="I411" t="str">
            <v>Geoxia SAS</v>
          </cell>
          <cell r="AF411">
            <v>46022</v>
          </cell>
          <cell r="BC411" t="str">
            <v>Geoxia SAS - Mezzanine Loan</v>
          </cell>
        </row>
        <row r="412">
          <cell r="D412">
            <v>398</v>
          </cell>
          <cell r="H412" t="str">
            <v>40 France</v>
          </cell>
          <cell r="I412" t="str">
            <v>Gerflor III</v>
          </cell>
          <cell r="AF412">
            <v>42185</v>
          </cell>
          <cell r="BC412" t="str">
            <v>Gerflor III - Mezzanine Loan</v>
          </cell>
        </row>
        <row r="413">
          <cell r="D413">
            <v>399</v>
          </cell>
          <cell r="H413" t="str">
            <v>40 France</v>
          </cell>
          <cell r="I413" t="str">
            <v>Groupe Nocibe France</v>
          </cell>
          <cell r="AF413">
            <v>41820</v>
          </cell>
          <cell r="BC413" t="str">
            <v>Groupe Nocibe France - Junior Loan</v>
          </cell>
        </row>
        <row r="414">
          <cell r="D414">
            <v>400</v>
          </cell>
          <cell r="H414" t="str">
            <v>40 France</v>
          </cell>
          <cell r="I414" t="str">
            <v>Groupe Nocibe France</v>
          </cell>
          <cell r="AF414">
            <v>41820</v>
          </cell>
          <cell r="BC414" t="str">
            <v>Groupe Nocibe France - Mezzanine Loan</v>
          </cell>
        </row>
        <row r="415">
          <cell r="D415">
            <v>401</v>
          </cell>
          <cell r="H415" t="str">
            <v>40 France</v>
          </cell>
          <cell r="I415" t="str">
            <v>Groupe Nocibe France</v>
          </cell>
          <cell r="AF415">
            <v>41820</v>
          </cell>
          <cell r="BC415" t="str">
            <v>Groupe Nocibe France - Second Lien A</v>
          </cell>
        </row>
        <row r="416">
          <cell r="D416">
            <v>402</v>
          </cell>
          <cell r="H416" t="str">
            <v>40 France</v>
          </cell>
          <cell r="I416" t="str">
            <v>Groupe Nocibe France</v>
          </cell>
          <cell r="AF416">
            <v>41820</v>
          </cell>
          <cell r="BC416" t="str">
            <v>Groupe Nocibe France - Second Lien B</v>
          </cell>
        </row>
        <row r="417">
          <cell r="D417">
            <v>403</v>
          </cell>
          <cell r="H417" t="str">
            <v>40 France</v>
          </cell>
          <cell r="I417" t="str">
            <v>Groupe Nocibe France</v>
          </cell>
          <cell r="AF417">
            <v>41820</v>
          </cell>
          <cell r="BC417" t="str">
            <v>Groupe Nocibe France - Senior B1 (NEW)</v>
          </cell>
        </row>
        <row r="418">
          <cell r="D418">
            <v>404</v>
          </cell>
          <cell r="H418" t="str">
            <v>40 France</v>
          </cell>
          <cell r="I418" t="str">
            <v>Groupe Nocibe France</v>
          </cell>
          <cell r="AF418">
            <v>41820</v>
          </cell>
          <cell r="BC418" t="str">
            <v>Groupe Nocibe France - Senior B2 (NEW)</v>
          </cell>
        </row>
        <row r="419">
          <cell r="D419">
            <v>405</v>
          </cell>
          <cell r="H419" t="str">
            <v>40 France</v>
          </cell>
          <cell r="I419" t="str">
            <v>HMY II</v>
          </cell>
          <cell r="AF419">
            <v>43070</v>
          </cell>
          <cell r="BC419" t="str">
            <v>HMY II - Mezzanine Loan</v>
          </cell>
        </row>
        <row r="420">
          <cell r="D420">
            <v>406</v>
          </cell>
          <cell r="H420" t="str">
            <v>40 France</v>
          </cell>
          <cell r="I420" t="str">
            <v>HMY II</v>
          </cell>
          <cell r="AF420">
            <v>43070</v>
          </cell>
          <cell r="BC420" t="str">
            <v>HMY II - Revolving Drawdown  Global 4.2M EUR</v>
          </cell>
        </row>
        <row r="421">
          <cell r="D421">
            <v>407</v>
          </cell>
          <cell r="H421" t="str">
            <v>40 France</v>
          </cell>
          <cell r="I421" t="str">
            <v>HMY II</v>
          </cell>
          <cell r="AF421">
            <v>43100</v>
          </cell>
          <cell r="BC421" t="str">
            <v>HMY II - Revolving Drawdown Global  3 M EUR 30 Apr 2012</v>
          </cell>
        </row>
        <row r="422">
          <cell r="D422">
            <v>408</v>
          </cell>
          <cell r="H422" t="str">
            <v>40 France</v>
          </cell>
          <cell r="I422" t="str">
            <v>HMY II</v>
          </cell>
          <cell r="AF422">
            <v>43100</v>
          </cell>
          <cell r="BC422" t="str">
            <v>HMY II - Revolving Drawdown Global  5M EUR 25 Nov 2011 - red to 2 M EUR</v>
          </cell>
        </row>
        <row r="423">
          <cell r="D423">
            <v>409</v>
          </cell>
          <cell r="H423" t="str">
            <v>40 France</v>
          </cell>
          <cell r="I423" t="str">
            <v>HMY II</v>
          </cell>
          <cell r="AF423">
            <v>43100</v>
          </cell>
          <cell r="BC423" t="str">
            <v>HMY II - Revolving Drawdown Global 10 M EUR 3 May 2012</v>
          </cell>
        </row>
        <row r="424">
          <cell r="D424">
            <v>410</v>
          </cell>
          <cell r="H424" t="str">
            <v>40 France</v>
          </cell>
          <cell r="I424" t="str">
            <v>HMY II</v>
          </cell>
          <cell r="AF424">
            <v>43100</v>
          </cell>
          <cell r="BC424" t="str">
            <v>HMY II - Revolving Drawdown Global 12M EUR 5 Dec 2011 - red to 5.8 M</v>
          </cell>
        </row>
        <row r="425">
          <cell r="D425">
            <v>411</v>
          </cell>
          <cell r="H425" t="str">
            <v>40 France</v>
          </cell>
          <cell r="I425" t="str">
            <v>HMY II</v>
          </cell>
          <cell r="AF425">
            <v>43100</v>
          </cell>
          <cell r="BC425" t="str">
            <v>HMY II - Revolving Drawdown Global 500 K EUR 30 Apr 2012</v>
          </cell>
        </row>
        <row r="426">
          <cell r="D426">
            <v>412</v>
          </cell>
          <cell r="H426" t="str">
            <v>40 France</v>
          </cell>
          <cell r="I426" t="str">
            <v>HMY II</v>
          </cell>
          <cell r="AF426">
            <v>43100</v>
          </cell>
          <cell r="BC426" t="str">
            <v>HMY II - Revolving Drawdown Global 9M EUR 30 Nov 2011 - red to 4.5 M</v>
          </cell>
        </row>
        <row r="427">
          <cell r="D427">
            <v>413</v>
          </cell>
          <cell r="H427" t="str">
            <v>40 France</v>
          </cell>
          <cell r="I427" t="str">
            <v>HMY II</v>
          </cell>
          <cell r="AF427">
            <v>43100</v>
          </cell>
          <cell r="BC427" t="str">
            <v>HMY II - Revolving Tranche PIK EUR</v>
          </cell>
        </row>
        <row r="428">
          <cell r="D428">
            <v>414</v>
          </cell>
          <cell r="H428" t="str">
            <v>40 France</v>
          </cell>
          <cell r="I428" t="str">
            <v>HMY II</v>
          </cell>
          <cell r="AF428">
            <v>43100</v>
          </cell>
          <cell r="BC428" t="str">
            <v>HMY II - Revolving Tranche PIK GBP</v>
          </cell>
        </row>
        <row r="429">
          <cell r="D429">
            <v>415</v>
          </cell>
          <cell r="H429" t="str">
            <v>40 France</v>
          </cell>
          <cell r="I429" t="str">
            <v>HMY II</v>
          </cell>
          <cell r="AF429">
            <v>43100</v>
          </cell>
          <cell r="BC429" t="str">
            <v>HMY II - Senior Tranche B3</v>
          </cell>
        </row>
        <row r="430">
          <cell r="D430">
            <v>416</v>
          </cell>
          <cell r="H430" t="str">
            <v>40 France</v>
          </cell>
          <cell r="I430" t="str">
            <v>HMY II</v>
          </cell>
          <cell r="AF430">
            <v>43100</v>
          </cell>
          <cell r="BC430" t="str">
            <v>HMY II - Senior Tranche C</v>
          </cell>
        </row>
        <row r="431">
          <cell r="D431">
            <v>417</v>
          </cell>
          <cell r="H431" t="str">
            <v>40 France</v>
          </cell>
          <cell r="I431" t="str">
            <v>HMY II</v>
          </cell>
          <cell r="AF431">
            <v>43100</v>
          </cell>
          <cell r="BC431" t="str">
            <v>HMY II - Senior Tranche D1</v>
          </cell>
        </row>
        <row r="432">
          <cell r="D432">
            <v>418</v>
          </cell>
          <cell r="H432" t="str">
            <v>40 France</v>
          </cell>
          <cell r="I432" t="str">
            <v>HMY II</v>
          </cell>
          <cell r="AF432">
            <v>43100</v>
          </cell>
          <cell r="BC432" t="str">
            <v>HMY II - Senior Tranche D2</v>
          </cell>
        </row>
        <row r="433">
          <cell r="D433">
            <v>419</v>
          </cell>
          <cell r="H433" t="str">
            <v>50 Nordic</v>
          </cell>
          <cell r="I433" t="str">
            <v>Icopal AS</v>
          </cell>
          <cell r="AF433">
            <v>42369</v>
          </cell>
          <cell r="BC433" t="str">
            <v>Icopal AS - Acquisition Facility</v>
          </cell>
        </row>
        <row r="434">
          <cell r="D434">
            <v>420</v>
          </cell>
          <cell r="H434" t="str">
            <v>50 Nordic</v>
          </cell>
          <cell r="I434" t="str">
            <v>Icopal AS</v>
          </cell>
          <cell r="AF434">
            <v>42004</v>
          </cell>
          <cell r="BC434" t="str">
            <v>Icopal AS - Term Loan A1a</v>
          </cell>
        </row>
        <row r="435">
          <cell r="D435">
            <v>421</v>
          </cell>
          <cell r="H435" t="str">
            <v>50 Nordic</v>
          </cell>
          <cell r="I435" t="str">
            <v>Icopal AS</v>
          </cell>
          <cell r="AF435">
            <v>42004</v>
          </cell>
          <cell r="BC435" t="str">
            <v>Icopal AS - Term Loan A1b</v>
          </cell>
        </row>
        <row r="436">
          <cell r="D436">
            <v>422</v>
          </cell>
          <cell r="H436" t="str">
            <v>50 Nordic</v>
          </cell>
          <cell r="I436" t="str">
            <v>Icopal AS</v>
          </cell>
          <cell r="AF436">
            <v>42004</v>
          </cell>
          <cell r="BC436" t="str">
            <v>Icopal AS - Term Loan A2A</v>
          </cell>
        </row>
        <row r="437">
          <cell r="D437">
            <v>423</v>
          </cell>
          <cell r="H437" t="str">
            <v>50 Nordic</v>
          </cell>
          <cell r="I437" t="str">
            <v>Icopal AS</v>
          </cell>
          <cell r="AF437">
            <v>42004</v>
          </cell>
          <cell r="BC437" t="str">
            <v>Icopal AS - Term Loan A2B</v>
          </cell>
        </row>
        <row r="438">
          <cell r="D438">
            <v>424</v>
          </cell>
          <cell r="H438" t="str">
            <v>50 Nordic</v>
          </cell>
          <cell r="I438" t="str">
            <v>Icopal AS</v>
          </cell>
          <cell r="AF438">
            <v>42004</v>
          </cell>
          <cell r="BC438" t="str">
            <v>Icopal AS - Term Loan A3B</v>
          </cell>
        </row>
        <row r="439">
          <cell r="D439">
            <v>425</v>
          </cell>
          <cell r="H439" t="str">
            <v>50 Nordic</v>
          </cell>
          <cell r="I439" t="str">
            <v>Icopal AS</v>
          </cell>
          <cell r="AF439">
            <v>42004</v>
          </cell>
          <cell r="BC439" t="str">
            <v>Icopal AS - Term Loan A3a</v>
          </cell>
        </row>
        <row r="440">
          <cell r="D440">
            <v>426</v>
          </cell>
          <cell r="H440" t="str">
            <v>50 Nordic</v>
          </cell>
          <cell r="I440" t="str">
            <v>Icopal AS</v>
          </cell>
          <cell r="AF440">
            <v>42216</v>
          </cell>
          <cell r="BC440" t="str">
            <v>Icopal AS - Term Loan B1</v>
          </cell>
        </row>
        <row r="441">
          <cell r="D441">
            <v>427</v>
          </cell>
          <cell r="H441" t="str">
            <v>50 Nordic</v>
          </cell>
          <cell r="I441" t="str">
            <v>Icopal AS</v>
          </cell>
          <cell r="AF441">
            <v>42216</v>
          </cell>
          <cell r="BC441" t="str">
            <v>Icopal AS - Term Loan B2B</v>
          </cell>
        </row>
        <row r="442">
          <cell r="D442">
            <v>428</v>
          </cell>
          <cell r="H442" t="str">
            <v>50 Nordic</v>
          </cell>
          <cell r="I442" t="str">
            <v>Icopal AS</v>
          </cell>
          <cell r="AF442">
            <v>42216</v>
          </cell>
          <cell r="BC442" t="str">
            <v>Icopal AS - Term Loan B3A</v>
          </cell>
        </row>
        <row r="443">
          <cell r="D443">
            <v>429</v>
          </cell>
          <cell r="H443" t="str">
            <v>50 Nordic</v>
          </cell>
          <cell r="I443" t="str">
            <v>Icopal AS</v>
          </cell>
          <cell r="AF443">
            <v>42216</v>
          </cell>
          <cell r="BC443" t="str">
            <v>Icopal AS - Term Loan B3B</v>
          </cell>
        </row>
        <row r="444">
          <cell r="D444">
            <v>430</v>
          </cell>
          <cell r="H444" t="str">
            <v>50 Nordic</v>
          </cell>
          <cell r="I444" t="str">
            <v>Icopal AS</v>
          </cell>
          <cell r="AF444">
            <v>42216</v>
          </cell>
          <cell r="BC444" t="str">
            <v>Icopal AS - Term Loan B4</v>
          </cell>
        </row>
        <row r="445">
          <cell r="D445">
            <v>431</v>
          </cell>
          <cell r="H445" t="str">
            <v>50 Nordic</v>
          </cell>
          <cell r="I445" t="str">
            <v>Icopal AS</v>
          </cell>
          <cell r="AF445">
            <v>42216</v>
          </cell>
          <cell r="BC445" t="str">
            <v>Icopal AS - Term Loan B6</v>
          </cell>
        </row>
        <row r="446">
          <cell r="D446">
            <v>432</v>
          </cell>
          <cell r="H446" t="str">
            <v>50 Nordic</v>
          </cell>
          <cell r="I446" t="str">
            <v>Icopal AS</v>
          </cell>
          <cell r="AF446">
            <v>42216</v>
          </cell>
          <cell r="BC446" t="str">
            <v>Icopal AS - Term Loan B7B</v>
          </cell>
        </row>
        <row r="447">
          <cell r="D447">
            <v>433</v>
          </cell>
          <cell r="H447" t="str">
            <v>50 Nordic</v>
          </cell>
          <cell r="I447" t="str">
            <v>Icopal AS</v>
          </cell>
          <cell r="AF447">
            <v>42216</v>
          </cell>
          <cell r="BC447" t="str">
            <v>Icopal AS - Term Loan B8</v>
          </cell>
        </row>
        <row r="448">
          <cell r="D448">
            <v>434</v>
          </cell>
          <cell r="H448" t="str">
            <v>50 Nordic</v>
          </cell>
          <cell r="I448" t="str">
            <v>Icopal AS</v>
          </cell>
          <cell r="AF448">
            <v>42369</v>
          </cell>
          <cell r="BC448" t="str">
            <v>Icopal AS - Term Loan C1</v>
          </cell>
        </row>
        <row r="449">
          <cell r="D449">
            <v>435</v>
          </cell>
          <cell r="H449" t="str">
            <v>50 Nordic</v>
          </cell>
          <cell r="I449" t="str">
            <v>Icopal AS</v>
          </cell>
          <cell r="AF449">
            <v>42369</v>
          </cell>
          <cell r="BC449" t="str">
            <v>Icopal AS - Term Loan C2B</v>
          </cell>
        </row>
        <row r="450">
          <cell r="D450">
            <v>436</v>
          </cell>
          <cell r="H450" t="str">
            <v>50 Nordic</v>
          </cell>
          <cell r="I450" t="str">
            <v>Icopal AS</v>
          </cell>
          <cell r="AF450">
            <v>42369</v>
          </cell>
          <cell r="BC450" t="str">
            <v>Icopal AS - Term Loan C3A</v>
          </cell>
        </row>
        <row r="451">
          <cell r="D451">
            <v>437</v>
          </cell>
          <cell r="H451" t="str">
            <v>50 Nordic</v>
          </cell>
          <cell r="I451" t="str">
            <v>Icopal AS</v>
          </cell>
          <cell r="AF451">
            <v>42369</v>
          </cell>
          <cell r="BC451" t="str">
            <v>Icopal AS - Term Loan C3B</v>
          </cell>
        </row>
        <row r="452">
          <cell r="D452">
            <v>438</v>
          </cell>
          <cell r="H452" t="str">
            <v>50 Nordic</v>
          </cell>
          <cell r="I452" t="str">
            <v>Icopal AS</v>
          </cell>
          <cell r="AF452">
            <v>42369</v>
          </cell>
          <cell r="BC452" t="str">
            <v>Icopal AS - Term Loan C5B</v>
          </cell>
        </row>
        <row r="453">
          <cell r="D453">
            <v>439</v>
          </cell>
          <cell r="H453" t="str">
            <v>50 Nordic</v>
          </cell>
          <cell r="I453" t="str">
            <v>Icopal AS</v>
          </cell>
          <cell r="AF453">
            <v>42369</v>
          </cell>
          <cell r="BC453" t="str">
            <v>Icopal AS - Term Loan C6</v>
          </cell>
        </row>
        <row r="454">
          <cell r="D454">
            <v>440</v>
          </cell>
          <cell r="H454" t="str">
            <v>50 Nordic</v>
          </cell>
          <cell r="I454" t="str">
            <v>Icopal AS</v>
          </cell>
          <cell r="AF454">
            <v>42369</v>
          </cell>
          <cell r="BC454" t="str">
            <v>Icopal AS - Term Loan C7 B</v>
          </cell>
        </row>
        <row r="455">
          <cell r="D455">
            <v>441</v>
          </cell>
          <cell r="H455" t="str">
            <v>50 Nordic</v>
          </cell>
          <cell r="I455" t="str">
            <v>Icopal AS</v>
          </cell>
          <cell r="AF455">
            <v>42369</v>
          </cell>
          <cell r="BC455" t="str">
            <v>Icopal AS - Term Loan C7A</v>
          </cell>
        </row>
        <row r="456">
          <cell r="D456">
            <v>442</v>
          </cell>
          <cell r="H456" t="str">
            <v>50 Nordic</v>
          </cell>
          <cell r="I456" t="str">
            <v>Icopal AS</v>
          </cell>
          <cell r="AF456">
            <v>42369</v>
          </cell>
          <cell r="BC456" t="str">
            <v>Icopal AS - Term Loan C8</v>
          </cell>
        </row>
        <row r="457">
          <cell r="D457">
            <v>443</v>
          </cell>
          <cell r="H457" t="str">
            <v>50 Nordic</v>
          </cell>
          <cell r="I457" t="str">
            <v>Icopal AS</v>
          </cell>
          <cell r="AF457">
            <v>42369</v>
          </cell>
          <cell r="BC457" t="str">
            <v>Icopal AS - Term Loan c4</v>
          </cell>
        </row>
        <row r="458">
          <cell r="D458">
            <v>444</v>
          </cell>
          <cell r="H458" t="str">
            <v>40 France</v>
          </cell>
          <cell r="I458" t="str">
            <v>Info Services Holding (ex Le Moniteur)</v>
          </cell>
          <cell r="AF458">
            <v>42735</v>
          </cell>
          <cell r="BC458" t="str">
            <v>Info Services Holding (ex Le Moniteur) - Mezzanine Loan</v>
          </cell>
        </row>
        <row r="459">
          <cell r="D459">
            <v>445</v>
          </cell>
          <cell r="H459" t="str">
            <v>40 France</v>
          </cell>
          <cell r="I459" t="str">
            <v>Info Services Holding (ex Le Moniteur)</v>
          </cell>
          <cell r="AF459">
            <v>42735</v>
          </cell>
          <cell r="BC459" t="str">
            <v>Info Services Holding (ex Le Moniteur) - Senior Secured Bonds - ETAI</v>
          </cell>
        </row>
        <row r="460">
          <cell r="D460">
            <v>446</v>
          </cell>
          <cell r="H460" t="str">
            <v>40 France</v>
          </cell>
          <cell r="I460" t="str">
            <v>Info Services Holding (ex Le Moniteur)</v>
          </cell>
          <cell r="AF460">
            <v>42735</v>
          </cell>
          <cell r="BC460" t="str">
            <v>Info Services Holding (ex Le Moniteur) - Senior Secured Bonds - Info Services Holding SAS</v>
          </cell>
        </row>
        <row r="461">
          <cell r="D461">
            <v>447</v>
          </cell>
          <cell r="H461" t="str">
            <v>40 France</v>
          </cell>
          <cell r="I461" t="str">
            <v>Info Services Holding (ex Le Moniteur)</v>
          </cell>
          <cell r="AF461">
            <v>42735</v>
          </cell>
          <cell r="BC461" t="str">
            <v>Info Services Holding (ex Le Moniteur) - Senior Secured Bonds - InfoPro Digital</v>
          </cell>
        </row>
        <row r="462">
          <cell r="D462">
            <v>448</v>
          </cell>
          <cell r="H462" t="str">
            <v>50 Nordic</v>
          </cell>
          <cell r="I462" t="str">
            <v>Inspecta</v>
          </cell>
          <cell r="AF462">
            <v>42185</v>
          </cell>
          <cell r="BC462" t="str">
            <v>Inspecta - Mezzanine Facility</v>
          </cell>
        </row>
        <row r="463">
          <cell r="D463">
            <v>449</v>
          </cell>
          <cell r="H463" t="str">
            <v>50 Nordic</v>
          </cell>
          <cell r="I463" t="str">
            <v>Inspecta</v>
          </cell>
          <cell r="AF463">
            <v>42185</v>
          </cell>
          <cell r="BC463" t="str">
            <v>Inspecta - PIK Facility</v>
          </cell>
        </row>
        <row r="464">
          <cell r="D464">
            <v>450</v>
          </cell>
          <cell r="H464" t="str">
            <v>35 Benelux</v>
          </cell>
          <cell r="I464" t="str">
            <v>Interbest</v>
          </cell>
          <cell r="AF464">
            <v>42369</v>
          </cell>
          <cell r="BC464" t="str">
            <v>Interbest - Mezzanine Loan</v>
          </cell>
        </row>
        <row r="465">
          <cell r="D465">
            <v>451</v>
          </cell>
          <cell r="H465" t="str">
            <v>40 France</v>
          </cell>
          <cell r="I465" t="str">
            <v>Materis SAS</v>
          </cell>
          <cell r="AF465">
            <v>42004</v>
          </cell>
          <cell r="BC465" t="str">
            <v>Materis SAS - Mezzanine Loan</v>
          </cell>
        </row>
        <row r="466">
          <cell r="D466">
            <v>452</v>
          </cell>
          <cell r="H466" t="str">
            <v>30 Germany</v>
          </cell>
          <cell r="I466" t="str">
            <v>Minimax GmbH &amp; Co. KG</v>
          </cell>
          <cell r="AF466">
            <v>42185</v>
          </cell>
          <cell r="BC466" t="str">
            <v>Minimax GmbH &amp; Co. KG - Interest free loan</v>
          </cell>
        </row>
        <row r="467">
          <cell r="D467">
            <v>453</v>
          </cell>
          <cell r="H467" t="str">
            <v>35 Benelux</v>
          </cell>
          <cell r="I467" t="str">
            <v>Motip Dupli Group</v>
          </cell>
          <cell r="AF467">
            <v>42004</v>
          </cell>
          <cell r="BC467" t="str">
            <v>Motip Dupli Group - Mezzanine Loan 210208</v>
          </cell>
        </row>
        <row r="468">
          <cell r="D468">
            <v>454</v>
          </cell>
          <cell r="H468" t="str">
            <v>45 Italy</v>
          </cell>
          <cell r="I468" t="str">
            <v>N&amp;W Global Vending S.p.A.</v>
          </cell>
          <cell r="AF468">
            <v>42735</v>
          </cell>
          <cell r="BC468" t="str">
            <v>N&amp;W Global Vending S.p.A. - Mezzanine Facility December 2009</v>
          </cell>
        </row>
        <row r="469">
          <cell r="D469">
            <v>455</v>
          </cell>
          <cell r="H469" t="str">
            <v>45 Italy</v>
          </cell>
          <cell r="I469" t="str">
            <v>N&amp;W Global Vending S.p.A.</v>
          </cell>
          <cell r="AF469">
            <v>42735</v>
          </cell>
          <cell r="BC469" t="str">
            <v>N&amp;W Global Vending S.p.A. - Mezzanine Loan November 2008</v>
          </cell>
        </row>
        <row r="470">
          <cell r="D470">
            <v>456</v>
          </cell>
          <cell r="H470" t="str">
            <v>66 New Zealand</v>
          </cell>
          <cell r="I470" t="str">
            <v>New Zealand Yellow Pages</v>
          </cell>
          <cell r="AF470">
            <v>46022</v>
          </cell>
          <cell r="BC470" t="str">
            <v>New Zealand Yellow Pages - PIK Note Facility</v>
          </cell>
        </row>
        <row r="471">
          <cell r="D471">
            <v>457</v>
          </cell>
          <cell r="H471" t="str">
            <v>40 France</v>
          </cell>
          <cell r="I471" t="str">
            <v>Parkeon</v>
          </cell>
          <cell r="AF471">
            <v>42735</v>
          </cell>
          <cell r="BC471" t="str">
            <v>Parkeon - Pari Passu New Money</v>
          </cell>
        </row>
        <row r="472">
          <cell r="D472">
            <v>458</v>
          </cell>
          <cell r="H472" t="str">
            <v>40 France</v>
          </cell>
          <cell r="I472" t="str">
            <v>Parkeon</v>
          </cell>
          <cell r="AF472">
            <v>42735</v>
          </cell>
          <cell r="BC472" t="str">
            <v>Parkeon - Super Senior New Money</v>
          </cell>
        </row>
        <row r="473">
          <cell r="D473">
            <v>459</v>
          </cell>
          <cell r="H473" t="str">
            <v>10 CDO</v>
          </cell>
          <cell r="I473" t="str">
            <v>Parkeon (Merged)</v>
          </cell>
          <cell r="AF473">
            <v>42369</v>
          </cell>
          <cell r="BC473" t="str">
            <v>Parkeon (Merged) - Capex AA - GBP</v>
          </cell>
        </row>
        <row r="474">
          <cell r="D474">
            <v>460</v>
          </cell>
          <cell r="H474" t="str">
            <v>10 CDO</v>
          </cell>
          <cell r="I474" t="str">
            <v>Parkeon (Merged)</v>
          </cell>
          <cell r="AF474">
            <v>42369</v>
          </cell>
          <cell r="BC474" t="str">
            <v>Parkeon (Merged) - RCF</v>
          </cell>
        </row>
        <row r="475">
          <cell r="D475">
            <v>461</v>
          </cell>
          <cell r="H475" t="str">
            <v>10 CDO</v>
          </cell>
          <cell r="I475" t="str">
            <v>Parkeon (Merged)</v>
          </cell>
          <cell r="AF475">
            <v>42369</v>
          </cell>
          <cell r="BC475" t="str">
            <v>Parkeon (Merged) - Tranche 1A</v>
          </cell>
        </row>
        <row r="476">
          <cell r="D476">
            <v>462</v>
          </cell>
          <cell r="H476" t="str">
            <v>10 CDO</v>
          </cell>
          <cell r="I476" t="str">
            <v>Parkeon (Merged)</v>
          </cell>
          <cell r="AF476">
            <v>42369</v>
          </cell>
          <cell r="BC476" t="str">
            <v>Parkeon (Merged) - Tranche 1B</v>
          </cell>
        </row>
        <row r="477">
          <cell r="D477">
            <v>463</v>
          </cell>
          <cell r="H477" t="str">
            <v>10 CDO</v>
          </cell>
          <cell r="I477" t="str">
            <v>Parkeon (Merged)</v>
          </cell>
          <cell r="AF477">
            <v>42369</v>
          </cell>
          <cell r="BC477" t="str">
            <v>Parkeon (Merged) - Tranche 2A</v>
          </cell>
        </row>
        <row r="478">
          <cell r="D478">
            <v>464</v>
          </cell>
          <cell r="H478" t="str">
            <v>10 CDO</v>
          </cell>
          <cell r="I478" t="str">
            <v>Parkeon (Merged)</v>
          </cell>
          <cell r="AF478">
            <v>42369</v>
          </cell>
          <cell r="BC478" t="str">
            <v>Parkeon (Merged) - Tranche 2B</v>
          </cell>
        </row>
        <row r="479">
          <cell r="D479">
            <v>465</v>
          </cell>
          <cell r="H479" t="str">
            <v>65 Australia</v>
          </cell>
          <cell r="I479" t="str">
            <v>Popeye Bidco Pty Limited</v>
          </cell>
          <cell r="AF479">
            <v>42491</v>
          </cell>
          <cell r="BC479" t="str">
            <v>Popeye Bidco Pty Limited - Interm Senior Debt Facility</v>
          </cell>
        </row>
        <row r="480">
          <cell r="D480">
            <v>466</v>
          </cell>
          <cell r="H480" t="str">
            <v>65 Australia</v>
          </cell>
          <cell r="I480" t="str">
            <v>Popeye Bidco Pty Limited</v>
          </cell>
          <cell r="AF480">
            <v>42521</v>
          </cell>
          <cell r="BC480" t="str">
            <v>Popeye Bidco Pty Limited - Preferred Loan Note</v>
          </cell>
        </row>
        <row r="481">
          <cell r="D481">
            <v>467</v>
          </cell>
          <cell r="H481" t="str">
            <v>50 Nordic</v>
          </cell>
          <cell r="I481" t="str">
            <v>Q-matic</v>
          </cell>
          <cell r="AF481">
            <v>42613</v>
          </cell>
          <cell r="BC481" t="str">
            <v>Q-matic - GBP Mezzanine Loan - Refinance 13.07.09</v>
          </cell>
        </row>
        <row r="482">
          <cell r="D482">
            <v>468</v>
          </cell>
          <cell r="H482" t="str">
            <v>50 Nordic</v>
          </cell>
          <cell r="I482" t="str">
            <v>Q-matic</v>
          </cell>
          <cell r="AF482">
            <v>42613</v>
          </cell>
          <cell r="BC482" t="str">
            <v>Q-matic - SEK Mezzanine Loan - Refinance 13.07.09</v>
          </cell>
        </row>
        <row r="483">
          <cell r="D483">
            <v>469</v>
          </cell>
          <cell r="H483" t="str">
            <v>50 Nordic</v>
          </cell>
          <cell r="I483" t="str">
            <v>Q-matic</v>
          </cell>
          <cell r="AF483">
            <v>42613</v>
          </cell>
          <cell r="BC483" t="str">
            <v>Q-matic - USD Mezzanine Loan - Refinance 13.07.09</v>
          </cell>
        </row>
        <row r="484">
          <cell r="D484">
            <v>470</v>
          </cell>
          <cell r="H484" t="str">
            <v>30 Germany</v>
          </cell>
          <cell r="I484" t="str">
            <v>SAG</v>
          </cell>
          <cell r="AF484">
            <v>42369</v>
          </cell>
          <cell r="BC484" t="str">
            <v>SAG - French Mezzanine Instrument</v>
          </cell>
        </row>
        <row r="485">
          <cell r="D485">
            <v>471</v>
          </cell>
          <cell r="H485" t="str">
            <v>30 Germany</v>
          </cell>
          <cell r="I485" t="str">
            <v>SAG</v>
          </cell>
          <cell r="AF485">
            <v>42369</v>
          </cell>
          <cell r="BC485" t="str">
            <v>SAG - Senior Mezzanine</v>
          </cell>
        </row>
        <row r="486">
          <cell r="D486">
            <v>472</v>
          </cell>
          <cell r="H486" t="str">
            <v>45 Italy</v>
          </cell>
          <cell r="I486" t="str">
            <v>Sicurglobal</v>
          </cell>
          <cell r="AF486">
            <v>41974</v>
          </cell>
          <cell r="BC486" t="str">
            <v>Sicurglobal - Mezzanine Loan</v>
          </cell>
        </row>
        <row r="487">
          <cell r="D487">
            <v>473</v>
          </cell>
          <cell r="H487" t="str">
            <v>40 France</v>
          </cell>
          <cell r="I487" t="str">
            <v>Sogetrel</v>
          </cell>
          <cell r="AF487">
            <v>42551</v>
          </cell>
          <cell r="BC487" t="str">
            <v>Sogetrel - New Mezzanine Bonds</v>
          </cell>
        </row>
        <row r="488">
          <cell r="D488">
            <v>474</v>
          </cell>
          <cell r="H488" t="str">
            <v>40 France</v>
          </cell>
          <cell r="I488" t="str">
            <v>Sogetrel</v>
          </cell>
          <cell r="AF488">
            <v>42522</v>
          </cell>
          <cell r="BC488" t="str">
            <v>Sogetrel - Senior Mezzanine Loan</v>
          </cell>
        </row>
        <row r="489">
          <cell r="D489">
            <v>475</v>
          </cell>
          <cell r="H489" t="str">
            <v>35 Benelux</v>
          </cell>
          <cell r="I489" t="str">
            <v>Swets</v>
          </cell>
          <cell r="AF489">
            <v>42735</v>
          </cell>
          <cell r="BC489" t="str">
            <v>Swets - Mezzanine Loan</v>
          </cell>
        </row>
        <row r="490">
          <cell r="D490">
            <v>476</v>
          </cell>
          <cell r="H490" t="str">
            <v>66 New Zealand</v>
          </cell>
          <cell r="I490" t="str">
            <v>Tegel II</v>
          </cell>
          <cell r="AF490">
            <v>42094</v>
          </cell>
          <cell r="BC490" t="str">
            <v>Tegel II - Senior Mezzanine</v>
          </cell>
        </row>
        <row r="491">
          <cell r="D491">
            <v>477</v>
          </cell>
          <cell r="H491" t="str">
            <v>20 United Kingdom</v>
          </cell>
          <cell r="I491" t="str">
            <v>The West Quay Development Co Partnership LLP (LONGBOW warehouse)</v>
          </cell>
          <cell r="AF491">
            <v>43830</v>
          </cell>
          <cell r="BC491" t="str">
            <v>The West Quay Development Co Partnership LLP (LONGBOW warehouse) - Capital and Development Facility</v>
          </cell>
        </row>
        <row r="492">
          <cell r="D492">
            <v>478</v>
          </cell>
          <cell r="H492" t="str">
            <v>20 United Kingdom</v>
          </cell>
          <cell r="I492" t="str">
            <v>The West Quay Development Co Partnership LLP (LONGBOW warehouse)</v>
          </cell>
          <cell r="AF492">
            <v>43830</v>
          </cell>
          <cell r="BC492" t="str">
            <v>The West Quay Development Co Partnership LLP (LONGBOW warehouse) - Unpaid Cash Interest Instrument</v>
          </cell>
        </row>
        <row r="493">
          <cell r="D493">
            <v>479</v>
          </cell>
          <cell r="H493" t="str">
            <v>40 France</v>
          </cell>
          <cell r="I493" t="str">
            <v>Tractel</v>
          </cell>
          <cell r="AF493">
            <v>42004</v>
          </cell>
          <cell r="BC493" t="str">
            <v>Tractel - Mezzanine Loan</v>
          </cell>
        </row>
        <row r="494">
          <cell r="D494">
            <v>480</v>
          </cell>
          <cell r="H494" t="str">
            <v>80 Spain</v>
          </cell>
          <cell r="I494" t="str">
            <v>Veinsur</v>
          </cell>
          <cell r="AF494">
            <v>42735</v>
          </cell>
          <cell r="BC494" t="str">
            <v>Veinsur - Mezzanine Loan Tch A</v>
          </cell>
        </row>
        <row r="495">
          <cell r="D495">
            <v>481</v>
          </cell>
          <cell r="H495" t="str">
            <v>80 Spain</v>
          </cell>
          <cell r="I495" t="str">
            <v>Veinsur</v>
          </cell>
          <cell r="AF495">
            <v>42735</v>
          </cell>
          <cell r="BC495" t="str">
            <v>Veinsur - Mezzanine Loan Tch B</v>
          </cell>
        </row>
        <row r="496">
          <cell r="D496">
            <v>482</v>
          </cell>
          <cell r="H496" t="str">
            <v>65 Australia</v>
          </cell>
          <cell r="I496" t="str">
            <v>Ventura Motors Pty Limited (Zumba PTY Ltd)</v>
          </cell>
          <cell r="AF496">
            <v>42766</v>
          </cell>
          <cell r="BC496" t="str">
            <v>Ventura Motors Pty Limited (Zumba PTY Ltd) - Subordinated Debt Facility</v>
          </cell>
        </row>
        <row r="497">
          <cell r="D497">
            <v>483</v>
          </cell>
          <cell r="H497" t="str">
            <v>40 France</v>
          </cell>
          <cell r="I497" t="str">
            <v>Via Location II</v>
          </cell>
          <cell r="AF497">
            <v>42735</v>
          </cell>
          <cell r="BC497" t="str">
            <v>Via Location II - Bonds New Money</v>
          </cell>
        </row>
        <row r="498">
          <cell r="D498">
            <v>484</v>
          </cell>
          <cell r="H498" t="str">
            <v>20 United Kingdom</v>
          </cell>
          <cell r="I498" t="str">
            <v>ATPI</v>
          </cell>
          <cell r="AF498">
            <v>42704</v>
          </cell>
          <cell r="BC498" t="str">
            <v>ATPI - Junior Mezzanine</v>
          </cell>
        </row>
        <row r="499">
          <cell r="D499">
            <v>485</v>
          </cell>
          <cell r="H499" t="str">
            <v>20 United Kingdom</v>
          </cell>
          <cell r="I499" t="str">
            <v>ATPI</v>
          </cell>
          <cell r="AF499">
            <v>42704</v>
          </cell>
          <cell r="BC499" t="str">
            <v>ATPI - Tranche A Acquisition Facility</v>
          </cell>
        </row>
        <row r="500">
          <cell r="D500">
            <v>486</v>
          </cell>
          <cell r="H500" t="str">
            <v>40 France</v>
          </cell>
          <cell r="I500" t="str">
            <v>Apem</v>
          </cell>
          <cell r="AF500">
            <v>43159</v>
          </cell>
          <cell r="BC500" t="str">
            <v>Apem - Mezzanine Bonds</v>
          </cell>
        </row>
        <row r="501">
          <cell r="D501">
            <v>487</v>
          </cell>
          <cell r="H501" t="str">
            <v>Other</v>
          </cell>
          <cell r="I501" t="str">
            <v>Educational Personnel</v>
          </cell>
          <cell r="AF501">
            <v>43236</v>
          </cell>
          <cell r="BC501" t="str">
            <v>Educational Personnel - 37m Unsecured Redeemable Snr Mezz Notes</v>
          </cell>
        </row>
        <row r="502">
          <cell r="D502">
            <v>488</v>
          </cell>
          <cell r="H502" t="str">
            <v>Other</v>
          </cell>
          <cell r="I502" t="str">
            <v>Educational Personnel</v>
          </cell>
          <cell r="AF502">
            <v>43236</v>
          </cell>
          <cell r="BC502" t="str">
            <v>Educational Personnel - 72.5M Unsecured Redeemable Junior Mezzanine Loan Notes</v>
          </cell>
        </row>
        <row r="503">
          <cell r="D503">
            <v>489</v>
          </cell>
          <cell r="H503" t="str">
            <v>80 Spain</v>
          </cell>
          <cell r="I503" t="str">
            <v>Esmalglass</v>
          </cell>
          <cell r="AF503">
            <v>42064</v>
          </cell>
          <cell r="BC503" t="str">
            <v>Esmalglass - Senior Unirate Loan</v>
          </cell>
        </row>
        <row r="504">
          <cell r="D504">
            <v>490</v>
          </cell>
          <cell r="H504" t="str">
            <v>50 Nordic</v>
          </cell>
          <cell r="I504" t="str">
            <v>Euro Cater A/S</v>
          </cell>
          <cell r="AF504">
            <v>43281</v>
          </cell>
          <cell r="BC504" t="str">
            <v>Euro Cater A/S - Mezzanine Term Loan</v>
          </cell>
        </row>
        <row r="505">
          <cell r="D505">
            <v>491</v>
          </cell>
          <cell r="H505" t="str">
            <v>50 Nordic</v>
          </cell>
          <cell r="I505" t="str">
            <v>Euro Cater A/S</v>
          </cell>
          <cell r="AF505">
            <v>43281</v>
          </cell>
          <cell r="BC505" t="str">
            <v>Euro Cater A/S - Subordinated Loan Note Instrument</v>
          </cell>
        </row>
        <row r="506">
          <cell r="D506">
            <v>492</v>
          </cell>
          <cell r="H506" t="str">
            <v>40 France</v>
          </cell>
          <cell r="I506" t="str">
            <v>Exxelia</v>
          </cell>
          <cell r="AF506">
            <v>42813</v>
          </cell>
          <cell r="BC506" t="str">
            <v>Exxelia - Senior Mezzanine</v>
          </cell>
        </row>
        <row r="507">
          <cell r="D507">
            <v>493</v>
          </cell>
          <cell r="H507" t="str">
            <v>50 Nordic</v>
          </cell>
          <cell r="I507" t="str">
            <v>Icopal AS</v>
          </cell>
          <cell r="AF507">
            <v>41974</v>
          </cell>
          <cell r="BC507" t="str">
            <v>Icopal AS - 2nd Lien Facility</v>
          </cell>
        </row>
        <row r="508">
          <cell r="D508">
            <v>494</v>
          </cell>
          <cell r="H508" t="str">
            <v>50 Nordic</v>
          </cell>
          <cell r="I508" t="str">
            <v>Icopal AS</v>
          </cell>
          <cell r="AF508">
            <v>41974</v>
          </cell>
          <cell r="BC508" t="str">
            <v>Icopal AS - Mezzanine Facility A</v>
          </cell>
        </row>
        <row r="509">
          <cell r="D509">
            <v>495</v>
          </cell>
          <cell r="H509" t="str">
            <v>50 Nordic</v>
          </cell>
          <cell r="I509" t="str">
            <v>Icopal AS</v>
          </cell>
          <cell r="AF509">
            <v>41974</v>
          </cell>
          <cell r="BC509" t="str">
            <v>Icopal AS - Mezzanine Facility B</v>
          </cell>
        </row>
        <row r="510">
          <cell r="D510">
            <v>496</v>
          </cell>
          <cell r="H510" t="str">
            <v>50 Nordic</v>
          </cell>
          <cell r="I510" t="str">
            <v>Icopal AS</v>
          </cell>
          <cell r="AF510">
            <v>42004</v>
          </cell>
          <cell r="BC510" t="str">
            <v>Icopal AS - Term Loan A1a</v>
          </cell>
        </row>
        <row r="511">
          <cell r="D511">
            <v>497</v>
          </cell>
          <cell r="H511" t="str">
            <v>50 Nordic</v>
          </cell>
          <cell r="I511" t="str">
            <v>Icopal AS</v>
          </cell>
          <cell r="AF511">
            <v>42004</v>
          </cell>
          <cell r="BC511" t="str">
            <v>Icopal AS - Term Loan A1b</v>
          </cell>
        </row>
        <row r="512">
          <cell r="D512">
            <v>498</v>
          </cell>
          <cell r="H512" t="str">
            <v>50 Nordic</v>
          </cell>
          <cell r="I512" t="str">
            <v>Icopal AS</v>
          </cell>
          <cell r="AF512">
            <v>42004</v>
          </cell>
          <cell r="BC512" t="str">
            <v>Icopal AS - Term Loan A2A</v>
          </cell>
        </row>
        <row r="513">
          <cell r="D513">
            <v>499</v>
          </cell>
          <cell r="H513" t="str">
            <v>50 Nordic</v>
          </cell>
          <cell r="I513" t="str">
            <v>Icopal AS</v>
          </cell>
          <cell r="AF513">
            <v>42004</v>
          </cell>
          <cell r="BC513" t="str">
            <v>Icopal AS - Term Loan A2B</v>
          </cell>
        </row>
        <row r="514">
          <cell r="D514">
            <v>500</v>
          </cell>
          <cell r="H514" t="str">
            <v>50 Nordic</v>
          </cell>
          <cell r="I514" t="str">
            <v>Icopal AS</v>
          </cell>
          <cell r="AF514">
            <v>42004</v>
          </cell>
          <cell r="BC514" t="str">
            <v>Icopal AS - Term Loan A3B</v>
          </cell>
        </row>
        <row r="515">
          <cell r="D515">
            <v>501</v>
          </cell>
          <cell r="H515" t="str">
            <v>50 Nordic</v>
          </cell>
          <cell r="I515" t="str">
            <v>Icopal AS</v>
          </cell>
          <cell r="AF515">
            <v>42004</v>
          </cell>
          <cell r="BC515" t="str">
            <v>Icopal AS - Term Loan A3a</v>
          </cell>
        </row>
        <row r="516">
          <cell r="D516">
            <v>502</v>
          </cell>
          <cell r="H516" t="str">
            <v>50 Nordic</v>
          </cell>
          <cell r="I516" t="str">
            <v>Icopal AS</v>
          </cell>
          <cell r="AF516">
            <v>42216</v>
          </cell>
          <cell r="BC516" t="str">
            <v>Icopal AS - Term Loan B1</v>
          </cell>
        </row>
        <row r="517">
          <cell r="D517">
            <v>503</v>
          </cell>
          <cell r="H517" t="str">
            <v>50 Nordic</v>
          </cell>
          <cell r="I517" t="str">
            <v>Icopal AS</v>
          </cell>
          <cell r="AF517">
            <v>42216</v>
          </cell>
          <cell r="BC517" t="str">
            <v>Icopal AS - Term Loan B2B</v>
          </cell>
        </row>
        <row r="518">
          <cell r="D518">
            <v>504</v>
          </cell>
          <cell r="H518" t="str">
            <v>50 Nordic</v>
          </cell>
          <cell r="I518" t="str">
            <v>Icopal AS</v>
          </cell>
          <cell r="AF518">
            <v>42216</v>
          </cell>
          <cell r="BC518" t="str">
            <v>Icopal AS - Term Loan B3A</v>
          </cell>
        </row>
        <row r="519">
          <cell r="D519">
            <v>505</v>
          </cell>
          <cell r="H519" t="str">
            <v>50 Nordic</v>
          </cell>
          <cell r="I519" t="str">
            <v>Icopal AS</v>
          </cell>
          <cell r="AF519">
            <v>42216</v>
          </cell>
          <cell r="BC519" t="str">
            <v>Icopal AS - Term Loan B3B</v>
          </cell>
        </row>
        <row r="520">
          <cell r="D520">
            <v>506</v>
          </cell>
          <cell r="H520" t="str">
            <v>50 Nordic</v>
          </cell>
          <cell r="I520" t="str">
            <v>Icopal AS</v>
          </cell>
          <cell r="AF520">
            <v>42216</v>
          </cell>
          <cell r="BC520" t="str">
            <v>Icopal AS - Term Loan B4</v>
          </cell>
        </row>
        <row r="521">
          <cell r="D521">
            <v>507</v>
          </cell>
          <cell r="H521" t="str">
            <v>50 Nordic</v>
          </cell>
          <cell r="I521" t="str">
            <v>Icopal AS</v>
          </cell>
          <cell r="AF521">
            <v>42216</v>
          </cell>
          <cell r="BC521" t="str">
            <v>Icopal AS - Term Loan B6</v>
          </cell>
        </row>
        <row r="522">
          <cell r="D522">
            <v>508</v>
          </cell>
          <cell r="H522" t="str">
            <v>50 Nordic</v>
          </cell>
          <cell r="I522" t="str">
            <v>Icopal AS</v>
          </cell>
          <cell r="AF522">
            <v>42216</v>
          </cell>
          <cell r="BC522" t="str">
            <v>Icopal AS - Term Loan B7B</v>
          </cell>
        </row>
        <row r="523">
          <cell r="D523">
            <v>509</v>
          </cell>
          <cell r="H523" t="str">
            <v>50 Nordic</v>
          </cell>
          <cell r="I523" t="str">
            <v>Icopal AS</v>
          </cell>
          <cell r="AF523">
            <v>42216</v>
          </cell>
          <cell r="BC523" t="str">
            <v>Icopal AS - Term Loan B8</v>
          </cell>
        </row>
        <row r="524">
          <cell r="D524">
            <v>510</v>
          </cell>
          <cell r="H524" t="str">
            <v>50 Nordic</v>
          </cell>
          <cell r="I524" t="str">
            <v>Icopal AS</v>
          </cell>
          <cell r="AF524">
            <v>42369</v>
          </cell>
          <cell r="BC524" t="str">
            <v>Icopal AS - Term Loan C1</v>
          </cell>
        </row>
        <row r="525">
          <cell r="D525">
            <v>511</v>
          </cell>
          <cell r="H525" t="str">
            <v>50 Nordic</v>
          </cell>
          <cell r="I525" t="str">
            <v>Icopal AS</v>
          </cell>
          <cell r="AF525">
            <v>42369</v>
          </cell>
          <cell r="BC525" t="str">
            <v>Icopal AS - Term Loan C2B</v>
          </cell>
        </row>
        <row r="526">
          <cell r="D526">
            <v>512</v>
          </cell>
          <cell r="H526" t="str">
            <v>50 Nordic</v>
          </cell>
          <cell r="I526" t="str">
            <v>Icopal AS</v>
          </cell>
          <cell r="AF526">
            <v>42369</v>
          </cell>
          <cell r="BC526" t="str">
            <v>Icopal AS - Term Loan C3A</v>
          </cell>
        </row>
        <row r="527">
          <cell r="D527">
            <v>513</v>
          </cell>
          <cell r="H527" t="str">
            <v>50 Nordic</v>
          </cell>
          <cell r="I527" t="str">
            <v>Icopal AS</v>
          </cell>
          <cell r="AF527">
            <v>42369</v>
          </cell>
          <cell r="BC527" t="str">
            <v>Icopal AS - Term Loan C3B</v>
          </cell>
        </row>
        <row r="528">
          <cell r="D528">
            <v>514</v>
          </cell>
          <cell r="H528" t="str">
            <v>50 Nordic</v>
          </cell>
          <cell r="I528" t="str">
            <v>Icopal AS</v>
          </cell>
          <cell r="AF528">
            <v>42369</v>
          </cell>
          <cell r="BC528" t="str">
            <v>Icopal AS - Term Loan C5B</v>
          </cell>
        </row>
        <row r="529">
          <cell r="D529">
            <v>515</v>
          </cell>
          <cell r="H529" t="str">
            <v>50 Nordic</v>
          </cell>
          <cell r="I529" t="str">
            <v>Icopal AS</v>
          </cell>
          <cell r="AF529">
            <v>42369</v>
          </cell>
          <cell r="BC529" t="str">
            <v>Icopal AS - Term Loan C6</v>
          </cell>
        </row>
        <row r="530">
          <cell r="D530">
            <v>516</v>
          </cell>
          <cell r="H530" t="str">
            <v>50 Nordic</v>
          </cell>
          <cell r="I530" t="str">
            <v>Icopal AS</v>
          </cell>
          <cell r="AF530">
            <v>42369</v>
          </cell>
          <cell r="BC530" t="str">
            <v>Icopal AS - Term Loan C7 B</v>
          </cell>
        </row>
        <row r="531">
          <cell r="D531">
            <v>517</v>
          </cell>
          <cell r="H531" t="str">
            <v>50 Nordic</v>
          </cell>
          <cell r="I531" t="str">
            <v>Icopal AS</v>
          </cell>
          <cell r="AF531">
            <v>42369</v>
          </cell>
          <cell r="BC531" t="str">
            <v>Icopal AS - Term Loan C7A</v>
          </cell>
        </row>
        <row r="532">
          <cell r="D532">
            <v>518</v>
          </cell>
          <cell r="H532" t="str">
            <v>50 Nordic</v>
          </cell>
          <cell r="I532" t="str">
            <v>Icopal AS</v>
          </cell>
          <cell r="AF532">
            <v>42369</v>
          </cell>
          <cell r="BC532" t="str">
            <v>Icopal AS - Term Loan C8</v>
          </cell>
        </row>
        <row r="533">
          <cell r="D533">
            <v>519</v>
          </cell>
          <cell r="H533" t="str">
            <v>50 Nordic</v>
          </cell>
          <cell r="I533" t="str">
            <v>Icopal AS</v>
          </cell>
          <cell r="AF533">
            <v>42369</v>
          </cell>
          <cell r="BC533" t="str">
            <v>Icopal AS - Term Loan c4</v>
          </cell>
        </row>
        <row r="534">
          <cell r="D534">
            <v>520</v>
          </cell>
          <cell r="H534" t="str">
            <v>20 United Kingdom</v>
          </cell>
          <cell r="I534" t="str">
            <v>Inenco</v>
          </cell>
          <cell r="AF534">
            <v>43008</v>
          </cell>
          <cell r="BC534" t="str">
            <v>Inenco - Unitranche Facility Senior Term Loan B</v>
          </cell>
        </row>
        <row r="535">
          <cell r="D535">
            <v>521</v>
          </cell>
          <cell r="H535" t="str">
            <v>45 Italy</v>
          </cell>
          <cell r="I535" t="str">
            <v>Mec3</v>
          </cell>
          <cell r="AF535">
            <v>43190</v>
          </cell>
          <cell r="BC535" t="str">
            <v>Mec3 - Unitranche Facility</v>
          </cell>
        </row>
        <row r="536">
          <cell r="D536">
            <v>522</v>
          </cell>
          <cell r="H536" t="str">
            <v>30 Germany</v>
          </cell>
          <cell r="I536" t="str">
            <v>Nora</v>
          </cell>
          <cell r="AF536">
            <v>42794</v>
          </cell>
          <cell r="BC536" t="str">
            <v>Nora - Mezzanine Loan</v>
          </cell>
        </row>
        <row r="537">
          <cell r="D537">
            <v>523</v>
          </cell>
          <cell r="H537" t="str">
            <v>30 Germany</v>
          </cell>
          <cell r="I537" t="str">
            <v>Nora</v>
          </cell>
          <cell r="AF537">
            <v>42794</v>
          </cell>
          <cell r="BC537" t="str">
            <v>Nora - Preferred Shareholder Loan</v>
          </cell>
        </row>
        <row r="538">
          <cell r="D538">
            <v>524</v>
          </cell>
          <cell r="H538" t="str">
            <v>20 United Kingdom</v>
          </cell>
          <cell r="I538" t="str">
            <v>Punter Southall Group Limited</v>
          </cell>
          <cell r="AF538">
            <v>42767</v>
          </cell>
          <cell r="BC538" t="str">
            <v>Punter Southall Group Limited - Hybrid Senior Facility</v>
          </cell>
        </row>
        <row r="539">
          <cell r="D539">
            <v>525</v>
          </cell>
          <cell r="H539" t="str">
            <v>20 United Kingdom</v>
          </cell>
          <cell r="I539" t="str">
            <v>Speedboat AcquistionCo Limited</v>
          </cell>
          <cell r="AF539">
            <v>42521</v>
          </cell>
          <cell r="BC539" t="str">
            <v>Speedboat AcquistionCo Limited - Junior Mezzanine (PIK Note Instrument)</v>
          </cell>
        </row>
        <row r="540">
          <cell r="D540">
            <v>526</v>
          </cell>
          <cell r="H540" t="str">
            <v>20 United Kingdom</v>
          </cell>
          <cell r="I540" t="str">
            <v>Speedboat AcquistionCo Limited</v>
          </cell>
          <cell r="AF540">
            <v>42521</v>
          </cell>
          <cell r="BC540" t="str">
            <v>Speedboat AcquistionCo Limited - Senior Mezzanine</v>
          </cell>
        </row>
        <row r="541">
          <cell r="D541">
            <v>527</v>
          </cell>
          <cell r="H541" t="str">
            <v>50 Nordic</v>
          </cell>
          <cell r="I541" t="str">
            <v>Viking Redningsteneste TopCo AS</v>
          </cell>
          <cell r="AF541">
            <v>42794</v>
          </cell>
          <cell r="BC541" t="str">
            <v>Viking Redningsteneste TopCo AS - Loan Note</v>
          </cell>
        </row>
        <row r="542">
          <cell r="D542">
            <v>528</v>
          </cell>
          <cell r="H542" t="str">
            <v>50 Nordic</v>
          </cell>
          <cell r="I542" t="str">
            <v>Viking Redningsteneste TopCo AS</v>
          </cell>
          <cell r="AF542">
            <v>42794</v>
          </cell>
          <cell r="BC542" t="str">
            <v>Viking Redningsteneste TopCo AS - Mezzanine Loan</v>
          </cell>
        </row>
        <row r="543">
          <cell r="D543">
            <v>529</v>
          </cell>
          <cell r="H543" t="str">
            <v>80 Spain</v>
          </cell>
          <cell r="I543" t="str">
            <v>Vitaldent</v>
          </cell>
          <cell r="AF543">
            <v>43100</v>
          </cell>
          <cell r="BC543" t="str">
            <v>Vitaldent - Senior Unirate Loan B</v>
          </cell>
        </row>
        <row r="544">
          <cell r="D544">
            <v>530</v>
          </cell>
          <cell r="H544" t="str">
            <v>80 Spain</v>
          </cell>
          <cell r="I544" t="str">
            <v>Vitaldent</v>
          </cell>
          <cell r="AF544">
            <v>43100</v>
          </cell>
          <cell r="BC544" t="str">
            <v>Vitaldent - Senior Unirate Loan Tranche A</v>
          </cell>
        </row>
        <row r="545">
          <cell r="D545">
            <v>531</v>
          </cell>
          <cell r="H545" t="str">
            <v>20 United Kingdom</v>
          </cell>
          <cell r="I545" t="str">
            <v>WSH Hospitality Limited</v>
          </cell>
          <cell r="AF545">
            <v>43100</v>
          </cell>
          <cell r="BC545" t="str">
            <v>WSH Hospitality Limited - PIK Loan Note Facility</v>
          </cell>
        </row>
        <row r="546">
          <cell r="D546">
            <v>532</v>
          </cell>
          <cell r="H546" t="str">
            <v>20 United Kingdom</v>
          </cell>
          <cell r="I546" t="str">
            <v>WSH Hospitality Limited</v>
          </cell>
          <cell r="AF546">
            <v>43100</v>
          </cell>
          <cell r="BC546" t="str">
            <v>WSH Hospitality Limited - Senior Mezzanine</v>
          </cell>
        </row>
        <row r="547">
          <cell r="D547">
            <v>533</v>
          </cell>
          <cell r="H547" t="str">
            <v>10 CDO</v>
          </cell>
          <cell r="I547" t="str">
            <v>AHACS Pty Ltd</v>
          </cell>
          <cell r="AF547">
            <v>42322</v>
          </cell>
          <cell r="BC547" t="str">
            <v>AHACS Pty Ltd - Facility B1</v>
          </cell>
        </row>
        <row r="548">
          <cell r="D548">
            <v>534</v>
          </cell>
          <cell r="H548" t="str">
            <v>10 CDO</v>
          </cell>
          <cell r="I548" t="str">
            <v>APN Outdoor</v>
          </cell>
          <cell r="AF548">
            <v>42322</v>
          </cell>
          <cell r="BC548" t="str">
            <v>APN Outdoor - Facility A</v>
          </cell>
        </row>
        <row r="549">
          <cell r="D549">
            <v>535</v>
          </cell>
          <cell r="H549" t="str">
            <v>10 CDO</v>
          </cell>
          <cell r="I549" t="str">
            <v>APN Outdoor</v>
          </cell>
          <cell r="AF549">
            <v>42322</v>
          </cell>
          <cell r="BC549" t="str">
            <v>APN Outdoor - Facility B</v>
          </cell>
        </row>
        <row r="550">
          <cell r="D550">
            <v>536</v>
          </cell>
          <cell r="H550" t="str">
            <v>10 CDO</v>
          </cell>
          <cell r="I550" t="str">
            <v>APN Outdoor</v>
          </cell>
          <cell r="AF550">
            <v>42322</v>
          </cell>
          <cell r="BC550" t="str">
            <v>APN Outdoor - Facility D</v>
          </cell>
        </row>
        <row r="551">
          <cell r="D551">
            <v>537</v>
          </cell>
          <cell r="H551" t="str">
            <v>10 CDO</v>
          </cell>
          <cell r="I551" t="str">
            <v>Genesis (ASFL)</v>
          </cell>
          <cell r="AF551">
            <v>42322</v>
          </cell>
          <cell r="BC551" t="str">
            <v>Genesis (ASFL) - Genesis Term Loan B</v>
          </cell>
        </row>
        <row r="552">
          <cell r="D552">
            <v>538</v>
          </cell>
          <cell r="H552" t="str">
            <v>10 CDO</v>
          </cell>
          <cell r="I552" t="str">
            <v>Genesis (ASFL)</v>
          </cell>
          <cell r="AF552">
            <v>42322</v>
          </cell>
          <cell r="BC552" t="str">
            <v>Genesis (ASFL) - Genesis Term Loan E</v>
          </cell>
        </row>
        <row r="553">
          <cell r="D553">
            <v>539</v>
          </cell>
          <cell r="H553" t="str">
            <v>Other</v>
          </cell>
          <cell r="I553" t="str">
            <v>Healthscope ASFL</v>
          </cell>
          <cell r="AF553">
            <v>42322</v>
          </cell>
          <cell r="BC553" t="str">
            <v>Healthscope ASFL - Term Loan A</v>
          </cell>
        </row>
        <row r="554">
          <cell r="D554">
            <v>540</v>
          </cell>
          <cell r="H554" t="str">
            <v>Other</v>
          </cell>
          <cell r="I554" t="str">
            <v>Healthscope ASFL</v>
          </cell>
          <cell r="AF554">
            <v>42169</v>
          </cell>
          <cell r="BC554" t="str">
            <v>Healthscope ASFL - Term Loan A - Split</v>
          </cell>
        </row>
        <row r="555">
          <cell r="D555">
            <v>541</v>
          </cell>
          <cell r="H555" t="str">
            <v>Other</v>
          </cell>
          <cell r="I555" t="str">
            <v>Healthscope ASFL</v>
          </cell>
          <cell r="AF555">
            <v>42322</v>
          </cell>
          <cell r="BC555" t="str">
            <v>Healthscope ASFL - Term Loan B</v>
          </cell>
        </row>
        <row r="556">
          <cell r="D556">
            <v>542</v>
          </cell>
          <cell r="H556" t="str">
            <v>10 CDO</v>
          </cell>
          <cell r="I556" t="str">
            <v>Ingham ASFL</v>
          </cell>
          <cell r="AF556">
            <v>42322</v>
          </cell>
          <cell r="BC556" t="str">
            <v>Ingham ASFL - Term Loan B</v>
          </cell>
        </row>
        <row r="557">
          <cell r="D557">
            <v>543</v>
          </cell>
          <cell r="H557" t="str">
            <v>10 CDO</v>
          </cell>
          <cell r="I557" t="str">
            <v>Roar Bidco Pty Ltd</v>
          </cell>
          <cell r="AF557">
            <v>42322</v>
          </cell>
          <cell r="BC557" t="str">
            <v>Roar Bidco Pty Ltd - Facility A</v>
          </cell>
        </row>
        <row r="558">
          <cell r="D558">
            <v>544</v>
          </cell>
          <cell r="H558" t="str">
            <v>10 CDO</v>
          </cell>
          <cell r="I558" t="str">
            <v>Roar Bidco Pty Ltd</v>
          </cell>
          <cell r="AF558">
            <v>42322</v>
          </cell>
          <cell r="BC558" t="str">
            <v>Roar Bidco Pty Ltd - Facility B</v>
          </cell>
        </row>
        <row r="559">
          <cell r="D559">
            <v>0</v>
          </cell>
          <cell r="H559">
            <v>0</v>
          </cell>
          <cell r="I559">
            <v>0</v>
          </cell>
          <cell r="AF559">
            <v>0</v>
          </cell>
          <cell r="BC559" t="str">
            <v xml:space="preserve"> - </v>
          </cell>
        </row>
        <row r="560">
          <cell r="D560">
            <v>0</v>
          </cell>
          <cell r="H560">
            <v>0</v>
          </cell>
          <cell r="I560">
            <v>0</v>
          </cell>
          <cell r="AF560">
            <v>0</v>
          </cell>
          <cell r="BC560" t="str">
            <v xml:space="preserve"> - </v>
          </cell>
        </row>
        <row r="561">
          <cell r="D561">
            <v>0</v>
          </cell>
          <cell r="H561">
            <v>0</v>
          </cell>
          <cell r="I561">
            <v>0</v>
          </cell>
          <cell r="AF561">
            <v>0</v>
          </cell>
          <cell r="BC561" t="str">
            <v xml:space="preserve"> - </v>
          </cell>
        </row>
        <row r="562">
          <cell r="D562">
            <v>0</v>
          </cell>
          <cell r="H562">
            <v>0</v>
          </cell>
          <cell r="I562">
            <v>0</v>
          </cell>
          <cell r="AF562">
            <v>0</v>
          </cell>
          <cell r="BC562" t="str">
            <v xml:space="preserve"> - </v>
          </cell>
        </row>
        <row r="563">
          <cell r="D563">
            <v>0</v>
          </cell>
          <cell r="H563">
            <v>0</v>
          </cell>
          <cell r="I563">
            <v>0</v>
          </cell>
          <cell r="AF563">
            <v>0</v>
          </cell>
          <cell r="BC563" t="str">
            <v xml:space="preserve"> - </v>
          </cell>
        </row>
        <row r="564">
          <cell r="D564">
            <v>0</v>
          </cell>
          <cell r="H564">
            <v>0</v>
          </cell>
          <cell r="I564">
            <v>0</v>
          </cell>
          <cell r="AF564">
            <v>0</v>
          </cell>
          <cell r="BC564" t="str">
            <v xml:space="preserve"> - </v>
          </cell>
        </row>
        <row r="565">
          <cell r="D565">
            <v>0</v>
          </cell>
          <cell r="H565">
            <v>0</v>
          </cell>
          <cell r="I565">
            <v>0</v>
          </cell>
          <cell r="AF565">
            <v>0</v>
          </cell>
          <cell r="BC565" t="str">
            <v xml:space="preserve"> - </v>
          </cell>
        </row>
        <row r="566">
          <cell r="D566">
            <v>0</v>
          </cell>
          <cell r="H566">
            <v>0</v>
          </cell>
          <cell r="I566">
            <v>0</v>
          </cell>
          <cell r="AF566">
            <v>0</v>
          </cell>
          <cell r="BC566" t="str">
            <v xml:space="preserve"> - </v>
          </cell>
        </row>
        <row r="567">
          <cell r="D567">
            <v>0</v>
          </cell>
          <cell r="H567">
            <v>0</v>
          </cell>
          <cell r="I567">
            <v>0</v>
          </cell>
          <cell r="AF567">
            <v>0</v>
          </cell>
          <cell r="BC567" t="str">
            <v xml:space="preserve"> - </v>
          </cell>
        </row>
        <row r="568">
          <cell r="D568">
            <v>0</v>
          </cell>
          <cell r="H568">
            <v>0</v>
          </cell>
          <cell r="I568">
            <v>0</v>
          </cell>
          <cell r="AF568">
            <v>0</v>
          </cell>
          <cell r="BC568" t="str">
            <v xml:space="preserve"> - </v>
          </cell>
        </row>
        <row r="569">
          <cell r="D569">
            <v>0</v>
          </cell>
          <cell r="H569">
            <v>0</v>
          </cell>
          <cell r="I569">
            <v>0</v>
          </cell>
          <cell r="AF569">
            <v>0</v>
          </cell>
          <cell r="BC569" t="str">
            <v xml:space="preserve"> - </v>
          </cell>
        </row>
        <row r="570">
          <cell r="D570">
            <v>0</v>
          </cell>
          <cell r="H570">
            <v>0</v>
          </cell>
          <cell r="I570">
            <v>0</v>
          </cell>
          <cell r="AF570">
            <v>0</v>
          </cell>
          <cell r="BC570" t="str">
            <v xml:space="preserve"> - </v>
          </cell>
        </row>
        <row r="571">
          <cell r="D571">
            <v>0</v>
          </cell>
          <cell r="H571">
            <v>0</v>
          </cell>
          <cell r="I571">
            <v>0</v>
          </cell>
          <cell r="AF571">
            <v>0</v>
          </cell>
          <cell r="BC571" t="str">
            <v xml:space="preserve"> - </v>
          </cell>
        </row>
        <row r="572">
          <cell r="D572">
            <v>0</v>
          </cell>
          <cell r="H572">
            <v>0</v>
          </cell>
          <cell r="I572">
            <v>0</v>
          </cell>
          <cell r="AF572">
            <v>0</v>
          </cell>
          <cell r="BC572" t="str">
            <v xml:space="preserve"> - </v>
          </cell>
        </row>
        <row r="573">
          <cell r="D573">
            <v>0</v>
          </cell>
          <cell r="H573">
            <v>0</v>
          </cell>
          <cell r="I573">
            <v>0</v>
          </cell>
          <cell r="AF573">
            <v>0</v>
          </cell>
          <cell r="BC573" t="str">
            <v xml:space="preserve"> - </v>
          </cell>
        </row>
        <row r="574">
          <cell r="D574">
            <v>0</v>
          </cell>
          <cell r="H574">
            <v>0</v>
          </cell>
          <cell r="I574">
            <v>0</v>
          </cell>
          <cell r="AF574">
            <v>0</v>
          </cell>
          <cell r="BC574" t="str">
            <v xml:space="preserve"> - </v>
          </cell>
        </row>
        <row r="575">
          <cell r="D575">
            <v>0</v>
          </cell>
          <cell r="H575">
            <v>0</v>
          </cell>
          <cell r="I575">
            <v>0</v>
          </cell>
          <cell r="AF575">
            <v>0</v>
          </cell>
          <cell r="BC575" t="str">
            <v xml:space="preserve"> - </v>
          </cell>
        </row>
        <row r="576">
          <cell r="D576">
            <v>0</v>
          </cell>
          <cell r="H576">
            <v>0</v>
          </cell>
          <cell r="I576">
            <v>0</v>
          </cell>
          <cell r="AF576">
            <v>0</v>
          </cell>
          <cell r="BC576" t="str">
            <v xml:space="preserve"> - </v>
          </cell>
        </row>
        <row r="577">
          <cell r="D577">
            <v>0</v>
          </cell>
          <cell r="H577">
            <v>0</v>
          </cell>
          <cell r="I577">
            <v>0</v>
          </cell>
          <cell r="AF577">
            <v>0</v>
          </cell>
          <cell r="BC577" t="str">
            <v xml:space="preserve"> - </v>
          </cell>
        </row>
        <row r="578">
          <cell r="D578">
            <v>0</v>
          </cell>
          <cell r="H578">
            <v>0</v>
          </cell>
          <cell r="I578">
            <v>0</v>
          </cell>
          <cell r="AF578">
            <v>0</v>
          </cell>
          <cell r="BC578" t="str">
            <v xml:space="preserve"> - </v>
          </cell>
        </row>
        <row r="579">
          <cell r="D579">
            <v>0</v>
          </cell>
          <cell r="H579">
            <v>0</v>
          </cell>
          <cell r="I579">
            <v>0</v>
          </cell>
          <cell r="AF579">
            <v>0</v>
          </cell>
          <cell r="BC579" t="str">
            <v xml:space="preserve"> - </v>
          </cell>
        </row>
        <row r="580">
          <cell r="D580">
            <v>0</v>
          </cell>
          <cell r="H580">
            <v>0</v>
          </cell>
          <cell r="I580">
            <v>0</v>
          </cell>
          <cell r="AF580">
            <v>0</v>
          </cell>
          <cell r="BC580" t="str">
            <v xml:space="preserve"> - </v>
          </cell>
        </row>
        <row r="581">
          <cell r="D581">
            <v>0</v>
          </cell>
          <cell r="H581">
            <v>0</v>
          </cell>
          <cell r="I581">
            <v>0</v>
          </cell>
          <cell r="AF581">
            <v>0</v>
          </cell>
          <cell r="BC581" t="str">
            <v xml:space="preserve"> - </v>
          </cell>
        </row>
        <row r="582">
          <cell r="D582">
            <v>0</v>
          </cell>
          <cell r="H582">
            <v>0</v>
          </cell>
          <cell r="I582">
            <v>0</v>
          </cell>
          <cell r="AF582">
            <v>0</v>
          </cell>
          <cell r="BC582" t="str">
            <v xml:space="preserve"> - </v>
          </cell>
        </row>
        <row r="583">
          <cell r="D583">
            <v>0</v>
          </cell>
          <cell r="H583">
            <v>0</v>
          </cell>
          <cell r="I583">
            <v>0</v>
          </cell>
          <cell r="AF583">
            <v>0</v>
          </cell>
          <cell r="BC583" t="str">
            <v xml:space="preserve"> - </v>
          </cell>
        </row>
        <row r="584">
          <cell r="D584">
            <v>0</v>
          </cell>
          <cell r="H584">
            <v>0</v>
          </cell>
          <cell r="I584">
            <v>0</v>
          </cell>
          <cell r="AF584">
            <v>0</v>
          </cell>
          <cell r="BC584" t="str">
            <v xml:space="preserve"> - </v>
          </cell>
        </row>
        <row r="585">
          <cell r="D585">
            <v>0</v>
          </cell>
          <cell r="H585">
            <v>0</v>
          </cell>
          <cell r="I585">
            <v>0</v>
          </cell>
          <cell r="AF585">
            <v>0</v>
          </cell>
          <cell r="BC585" t="str">
            <v xml:space="preserve"> - </v>
          </cell>
        </row>
        <row r="586">
          <cell r="D586">
            <v>0</v>
          </cell>
          <cell r="H586">
            <v>0</v>
          </cell>
          <cell r="I586">
            <v>0</v>
          </cell>
          <cell r="AF586">
            <v>0</v>
          </cell>
          <cell r="BC586" t="str">
            <v xml:space="preserve"> - </v>
          </cell>
        </row>
        <row r="587">
          <cell r="D587">
            <v>0</v>
          </cell>
          <cell r="H587">
            <v>0</v>
          </cell>
          <cell r="I587">
            <v>0</v>
          </cell>
          <cell r="AF587">
            <v>0</v>
          </cell>
          <cell r="BC587" t="str">
            <v xml:space="preserve"> - </v>
          </cell>
        </row>
        <row r="588">
          <cell r="D588">
            <v>0</v>
          </cell>
          <cell r="H588">
            <v>0</v>
          </cell>
          <cell r="I588">
            <v>0</v>
          </cell>
          <cell r="AF588">
            <v>0</v>
          </cell>
          <cell r="BC588" t="str">
            <v xml:space="preserve"> - </v>
          </cell>
        </row>
        <row r="589">
          <cell r="D589">
            <v>0</v>
          </cell>
          <cell r="H589">
            <v>0</v>
          </cell>
          <cell r="I589">
            <v>0</v>
          </cell>
          <cell r="AF589">
            <v>0</v>
          </cell>
          <cell r="BC589" t="str">
            <v xml:space="preserve"> - </v>
          </cell>
        </row>
        <row r="590">
          <cell r="D590">
            <v>0</v>
          </cell>
          <cell r="H590">
            <v>0</v>
          </cell>
          <cell r="I590">
            <v>0</v>
          </cell>
          <cell r="AF590">
            <v>0</v>
          </cell>
          <cell r="BC590" t="str">
            <v xml:space="preserve"> - </v>
          </cell>
        </row>
        <row r="591">
          <cell r="D591">
            <v>0</v>
          </cell>
          <cell r="H591">
            <v>0</v>
          </cell>
          <cell r="I591">
            <v>0</v>
          </cell>
          <cell r="AF591">
            <v>0</v>
          </cell>
          <cell r="BC591" t="str">
            <v xml:space="preserve"> - </v>
          </cell>
        </row>
        <row r="592">
          <cell r="D592">
            <v>0</v>
          </cell>
          <cell r="H592">
            <v>0</v>
          </cell>
          <cell r="I592">
            <v>0</v>
          </cell>
          <cell r="AF592">
            <v>0</v>
          </cell>
          <cell r="BC592" t="str">
            <v xml:space="preserve"> - </v>
          </cell>
        </row>
        <row r="593">
          <cell r="D593">
            <v>0</v>
          </cell>
          <cell r="H593">
            <v>0</v>
          </cell>
          <cell r="I593">
            <v>0</v>
          </cell>
          <cell r="AF593">
            <v>0</v>
          </cell>
          <cell r="BC593" t="str">
            <v xml:space="preserve"> - </v>
          </cell>
        </row>
        <row r="594">
          <cell r="D594">
            <v>0</v>
          </cell>
          <cell r="H594">
            <v>0</v>
          </cell>
          <cell r="I594">
            <v>0</v>
          </cell>
          <cell r="AF594">
            <v>0</v>
          </cell>
          <cell r="BC594" t="str">
            <v xml:space="preserve"> - </v>
          </cell>
        </row>
        <row r="595">
          <cell r="D595">
            <v>0</v>
          </cell>
          <cell r="H595">
            <v>0</v>
          </cell>
          <cell r="I595">
            <v>0</v>
          </cell>
          <cell r="AF595">
            <v>0</v>
          </cell>
          <cell r="BC595" t="str">
            <v xml:space="preserve"> - </v>
          </cell>
        </row>
        <row r="596">
          <cell r="D596">
            <v>0</v>
          </cell>
          <cell r="H596">
            <v>0</v>
          </cell>
          <cell r="I596">
            <v>0</v>
          </cell>
          <cell r="AF596">
            <v>0</v>
          </cell>
          <cell r="BC596" t="str">
            <v xml:space="preserve"> - </v>
          </cell>
        </row>
        <row r="597">
          <cell r="D597">
            <v>0</v>
          </cell>
          <cell r="H597">
            <v>0</v>
          </cell>
          <cell r="I597">
            <v>0</v>
          </cell>
          <cell r="AF597">
            <v>0</v>
          </cell>
          <cell r="BC597" t="str">
            <v xml:space="preserve"> - </v>
          </cell>
        </row>
        <row r="598">
          <cell r="D598">
            <v>0</v>
          </cell>
          <cell r="H598">
            <v>0</v>
          </cell>
          <cell r="I598">
            <v>0</v>
          </cell>
          <cell r="AF598">
            <v>0</v>
          </cell>
          <cell r="BC598" t="str">
            <v xml:space="preserve"> - </v>
          </cell>
        </row>
        <row r="599">
          <cell r="D599">
            <v>0</v>
          </cell>
          <cell r="H599">
            <v>0</v>
          </cell>
          <cell r="I599">
            <v>0</v>
          </cell>
          <cell r="AF599">
            <v>0</v>
          </cell>
          <cell r="BC599" t="str">
            <v xml:space="preserve"> - </v>
          </cell>
        </row>
        <row r="600">
          <cell r="D600">
            <v>0</v>
          </cell>
          <cell r="H600">
            <v>0</v>
          </cell>
          <cell r="I600">
            <v>0</v>
          </cell>
          <cell r="AF600">
            <v>0</v>
          </cell>
          <cell r="BC600" t="str">
            <v xml:space="preserve"> - </v>
          </cell>
        </row>
        <row r="601">
          <cell r="D601">
            <v>0</v>
          </cell>
          <cell r="H601">
            <v>0</v>
          </cell>
          <cell r="I601">
            <v>0</v>
          </cell>
          <cell r="AF601">
            <v>0</v>
          </cell>
          <cell r="BC601" t="str">
            <v xml:space="preserve"> - </v>
          </cell>
        </row>
        <row r="602">
          <cell r="D602">
            <v>0</v>
          </cell>
          <cell r="H602">
            <v>0</v>
          </cell>
          <cell r="I602">
            <v>0</v>
          </cell>
          <cell r="AF602">
            <v>0</v>
          </cell>
          <cell r="BC602" t="str">
            <v xml:space="preserve"> - </v>
          </cell>
        </row>
        <row r="603">
          <cell r="D603">
            <v>0</v>
          </cell>
          <cell r="H603">
            <v>0</v>
          </cell>
          <cell r="I603">
            <v>0</v>
          </cell>
          <cell r="AF603">
            <v>0</v>
          </cell>
          <cell r="BC603" t="str">
            <v xml:space="preserve"> - </v>
          </cell>
        </row>
        <row r="604">
          <cell r="D604">
            <v>0</v>
          </cell>
          <cell r="H604">
            <v>0</v>
          </cell>
          <cell r="I604">
            <v>0</v>
          </cell>
          <cell r="AF604">
            <v>0</v>
          </cell>
          <cell r="BC604" t="str">
            <v xml:space="preserve"> - </v>
          </cell>
        </row>
        <row r="605">
          <cell r="D605">
            <v>0</v>
          </cell>
          <cell r="H605">
            <v>0</v>
          </cell>
          <cell r="I605">
            <v>0</v>
          </cell>
          <cell r="AF605">
            <v>0</v>
          </cell>
          <cell r="BC605" t="str">
            <v xml:space="preserve"> - </v>
          </cell>
        </row>
        <row r="606">
          <cell r="D606">
            <v>0</v>
          </cell>
          <cell r="H606">
            <v>0</v>
          </cell>
          <cell r="I606">
            <v>0</v>
          </cell>
          <cell r="AF606">
            <v>0</v>
          </cell>
          <cell r="BC606" t="str">
            <v xml:space="preserve"> - </v>
          </cell>
        </row>
        <row r="607">
          <cell r="D607">
            <v>0</v>
          </cell>
          <cell r="H607">
            <v>0</v>
          </cell>
          <cell r="I607">
            <v>0</v>
          </cell>
          <cell r="AF607">
            <v>0</v>
          </cell>
          <cell r="BC607" t="str">
            <v xml:space="preserve"> - </v>
          </cell>
        </row>
        <row r="608">
          <cell r="D608">
            <v>0</v>
          </cell>
          <cell r="H608">
            <v>0</v>
          </cell>
          <cell r="I608">
            <v>0</v>
          </cell>
          <cell r="AF608">
            <v>0</v>
          </cell>
          <cell r="BC608" t="str">
            <v xml:space="preserve"> - </v>
          </cell>
        </row>
        <row r="609">
          <cell r="D609">
            <v>0</v>
          </cell>
          <cell r="H609">
            <v>0</v>
          </cell>
          <cell r="I609">
            <v>0</v>
          </cell>
          <cell r="AF609">
            <v>0</v>
          </cell>
          <cell r="BC609" t="str">
            <v xml:space="preserve"> - </v>
          </cell>
        </row>
        <row r="610">
          <cell r="D610">
            <v>0</v>
          </cell>
          <cell r="H610">
            <v>0</v>
          </cell>
          <cell r="I610">
            <v>0</v>
          </cell>
          <cell r="AF610">
            <v>0</v>
          </cell>
          <cell r="BC610" t="str">
            <v xml:space="preserve"> - </v>
          </cell>
        </row>
        <row r="611">
          <cell r="D611">
            <v>0</v>
          </cell>
          <cell r="H611">
            <v>0</v>
          </cell>
          <cell r="I611">
            <v>0</v>
          </cell>
          <cell r="AF611">
            <v>0</v>
          </cell>
          <cell r="BC611" t="str">
            <v xml:space="preserve"> - </v>
          </cell>
        </row>
        <row r="612">
          <cell r="D612">
            <v>0</v>
          </cell>
          <cell r="H612">
            <v>0</v>
          </cell>
          <cell r="I612">
            <v>0</v>
          </cell>
          <cell r="AF612">
            <v>0</v>
          </cell>
          <cell r="BC612" t="str">
            <v xml:space="preserve"> - </v>
          </cell>
        </row>
        <row r="613">
          <cell r="D613">
            <v>0</v>
          </cell>
          <cell r="H613">
            <v>0</v>
          </cell>
          <cell r="I613">
            <v>0</v>
          </cell>
          <cell r="AF613">
            <v>0</v>
          </cell>
          <cell r="BC613" t="str">
            <v xml:space="preserve"> - </v>
          </cell>
        </row>
        <row r="614">
          <cell r="D614">
            <v>0</v>
          </cell>
          <cell r="H614">
            <v>0</v>
          </cell>
          <cell r="I614">
            <v>0</v>
          </cell>
          <cell r="AF614">
            <v>0</v>
          </cell>
          <cell r="BC614" t="str">
            <v xml:space="preserve"> - </v>
          </cell>
        </row>
        <row r="615">
          <cell r="D615">
            <v>0</v>
          </cell>
          <cell r="H615">
            <v>0</v>
          </cell>
          <cell r="I615">
            <v>0</v>
          </cell>
          <cell r="AF615">
            <v>0</v>
          </cell>
          <cell r="BC615" t="str">
            <v xml:space="preserve"> - </v>
          </cell>
        </row>
        <row r="616">
          <cell r="D616">
            <v>0</v>
          </cell>
          <cell r="H616">
            <v>0</v>
          </cell>
          <cell r="I616">
            <v>0</v>
          </cell>
          <cell r="AF616">
            <v>0</v>
          </cell>
          <cell r="BC616" t="str">
            <v xml:space="preserve"> - </v>
          </cell>
        </row>
        <row r="617">
          <cell r="D617">
            <v>0</v>
          </cell>
          <cell r="H617">
            <v>0</v>
          </cell>
          <cell r="I617">
            <v>0</v>
          </cell>
          <cell r="AF617">
            <v>0</v>
          </cell>
          <cell r="BC617" t="str">
            <v xml:space="preserve"> - </v>
          </cell>
        </row>
        <row r="618">
          <cell r="D618">
            <v>0</v>
          </cell>
          <cell r="H618">
            <v>0</v>
          </cell>
          <cell r="I618">
            <v>0</v>
          </cell>
          <cell r="AF618">
            <v>0</v>
          </cell>
          <cell r="BC618" t="str">
            <v xml:space="preserve"> - </v>
          </cell>
        </row>
        <row r="619">
          <cell r="D619">
            <v>0</v>
          </cell>
          <cell r="H619">
            <v>0</v>
          </cell>
          <cell r="I619">
            <v>0</v>
          </cell>
          <cell r="AF619">
            <v>0</v>
          </cell>
          <cell r="BC619" t="str">
            <v xml:space="preserve"> - </v>
          </cell>
        </row>
        <row r="620">
          <cell r="D620">
            <v>0</v>
          </cell>
          <cell r="H620">
            <v>0</v>
          </cell>
          <cell r="I620">
            <v>0</v>
          </cell>
          <cell r="AF620">
            <v>0</v>
          </cell>
          <cell r="BC620" t="str">
            <v xml:space="preserve"> - </v>
          </cell>
        </row>
        <row r="621">
          <cell r="D621">
            <v>0</v>
          </cell>
          <cell r="H621">
            <v>0</v>
          </cell>
          <cell r="I621">
            <v>0</v>
          </cell>
          <cell r="AF621">
            <v>0</v>
          </cell>
          <cell r="BC621" t="str">
            <v xml:space="preserve"> - </v>
          </cell>
        </row>
        <row r="622">
          <cell r="D622">
            <v>0</v>
          </cell>
          <cell r="H622">
            <v>0</v>
          </cell>
          <cell r="I622">
            <v>0</v>
          </cell>
          <cell r="AF622">
            <v>0</v>
          </cell>
          <cell r="BC622" t="str">
            <v xml:space="preserve"> - </v>
          </cell>
        </row>
        <row r="623">
          <cell r="D623">
            <v>0</v>
          </cell>
          <cell r="H623">
            <v>0</v>
          </cell>
          <cell r="I623">
            <v>0</v>
          </cell>
          <cell r="AF623">
            <v>0</v>
          </cell>
          <cell r="BC623" t="str">
            <v xml:space="preserve"> - </v>
          </cell>
        </row>
        <row r="624">
          <cell r="D624">
            <v>0</v>
          </cell>
          <cell r="H624">
            <v>0</v>
          </cell>
          <cell r="I624">
            <v>0</v>
          </cell>
          <cell r="AF624">
            <v>0</v>
          </cell>
          <cell r="BC624" t="str">
            <v xml:space="preserve"> - </v>
          </cell>
        </row>
        <row r="625">
          <cell r="D625">
            <v>0</v>
          </cell>
          <cell r="H625">
            <v>0</v>
          </cell>
          <cell r="I625">
            <v>0</v>
          </cell>
          <cell r="AF625">
            <v>0</v>
          </cell>
          <cell r="BC625" t="str">
            <v xml:space="preserve"> - </v>
          </cell>
        </row>
      </sheetData>
      <sheetData sheetId="10">
        <row r="3">
          <cell r="F3">
            <v>50</v>
          </cell>
        </row>
      </sheetData>
      <sheetData sheetId="11"/>
      <sheetData sheetId="12">
        <row r="15">
          <cell r="E15" t="str">
            <v>EURIntermediate Capital Group PLC2100178440Info Services Holding (ex Le Moniteur)Mezzanine Loan</v>
          </cell>
        </row>
        <row r="16">
          <cell r="E16" t="str">
            <v>EURIntermediate Capital Group PLC2100178540Financiere ViadomMezzanine Loan</v>
          </cell>
        </row>
        <row r="17">
          <cell r="E17" t="str">
            <v>EURIntermediate Capital Group PLC2100185335SwetsMezzanine Loan</v>
          </cell>
        </row>
        <row r="18">
          <cell r="E18" t="str">
            <v>EURIntermediate Capital Group PLC2100185480Applus Technologies Holding S.L.Mezzanine Loan Tranche 1</v>
          </cell>
        </row>
        <row r="19">
          <cell r="E19" t="str">
            <v>EURIntermediate Capital Group PLC2100186335InterbestMezzanine Loan</v>
          </cell>
        </row>
        <row r="20">
          <cell r="E20" t="str">
            <v>EURIntermediate Capital Group PLC2100186640Alma Consulting GroupMezzanine Loan - Bonds</v>
          </cell>
        </row>
        <row r="21">
          <cell r="E21" t="str">
            <v>EURIntermediate Capital Group PLC2100186640Alma Consulting GroupUnpaid Cash Interest</v>
          </cell>
        </row>
        <row r="22">
          <cell r="E22" t="str">
            <v>EURIntermediate Capital Group PLC2100187080VeinsurMezzanine Loan Tch A</v>
          </cell>
        </row>
        <row r="23">
          <cell r="E23" t="str">
            <v>EURIntermediate Capital Group PLC2100189645N&amp;W Global Vending S.p.A.Mezzanine Loan November 2008</v>
          </cell>
        </row>
        <row r="24">
          <cell r="E24" t="str">
            <v>EURIntermediate Capital Group PLC2200187080VeinsurMezzanine Loan Tch B</v>
          </cell>
        </row>
        <row r="25">
          <cell r="E25" t="str">
            <v>EURIntermediate Capital Group PLC2200188545SicurglobalMezzanine Loan</v>
          </cell>
        </row>
        <row r="26">
          <cell r="E26" t="str">
            <v>EURIntermediate Capital Group PLC2200189645N&amp;W Global Vending S.p.A.Mezzanine Facility December 2009</v>
          </cell>
        </row>
        <row r="27">
          <cell r="E27" t="str">
            <v>EURIntermediate Capital Group PLC2700172930MachCPECS 2ND ISSUER</v>
          </cell>
        </row>
        <row r="28">
          <cell r="E28" t="str">
            <v>EURIntermediate Capital Group PLC2700172930MachPECS 2ND ISSUER</v>
          </cell>
        </row>
        <row r="29">
          <cell r="E29" t="str">
            <v>EURIntermediate Capital Group PLC2700176635AVRA CPECs</v>
          </cell>
        </row>
        <row r="30">
          <cell r="E30" t="str">
            <v>EURIntermediate Capital Group PLC2700176635AVRB CPECs</v>
          </cell>
        </row>
        <row r="31">
          <cell r="E31" t="str">
            <v>EURIntermediate Capital Group PLC2700176635AVRC CPECs</v>
          </cell>
        </row>
        <row r="32">
          <cell r="E32" t="str">
            <v>EURIntermediate Capital Group PLC2700176635AVRD CPECs</v>
          </cell>
        </row>
        <row r="33">
          <cell r="E33" t="str">
            <v>EURIntermediate Capital Group PLC2700178440Info Services Holding (ex Le Moniteur)Convertible Bonds</v>
          </cell>
        </row>
        <row r="34">
          <cell r="E34" t="str">
            <v>EURIntermediate Capital Group PLC2700181840Apem / IHMConvertible Bonds</v>
          </cell>
        </row>
        <row r="35">
          <cell r="E35" t="str">
            <v>EURIntermediate Capital Group PLC2700183640ParkeonConvertible Bonds 2007</v>
          </cell>
        </row>
        <row r="36">
          <cell r="E36" t="str">
            <v>EURIntermediate Capital Group PLC2700186640Alma Consulting GroupPECS A</v>
          </cell>
        </row>
        <row r="37">
          <cell r="E37" t="str">
            <v>EURIntermediate Capital Group PLC2700186640Alma Consulting GroupPECS B</v>
          </cell>
        </row>
        <row r="38">
          <cell r="E38" t="str">
            <v>EURIntermediate Capital Investments Limited2400182540VivarteOrdinary Shares</v>
          </cell>
        </row>
        <row r="39">
          <cell r="E39" t="str">
            <v>EURIntermediate Capital Investments Limited2400185335SwetsOrdinary Shares</v>
          </cell>
        </row>
        <row r="40">
          <cell r="E40" t="str">
            <v>EURIntermediate Capital Investments Limited2400188545SicurglobalLimited Shares</v>
          </cell>
        </row>
        <row r="41">
          <cell r="E41" t="str">
            <v>EURIntermediate Capital Investments Limited2600185335SwetsPreference Shares</v>
          </cell>
        </row>
        <row r="42">
          <cell r="E42" t="str">
            <v>EURIntermediate Capital Investments Limited2600188730Casa RehaPreference Shares 3</v>
          </cell>
        </row>
        <row r="43">
          <cell r="E43" t="str">
            <v>EURIntermediate Capital Investments Limited2700182540VivarteConvertible Bonds</v>
          </cell>
        </row>
        <row r="44">
          <cell r="E44" t="str">
            <v>EURIntermediate Capital Investments Limited2700184450InspectaShareholder Loan</v>
          </cell>
        </row>
        <row r="45">
          <cell r="E45" t="str">
            <v>EURIntermediate Capital Investments Limited2700188545SicurglobalInterest Free Loan</v>
          </cell>
        </row>
        <row r="46">
          <cell r="E46" t="str">
            <v>EURIntermediate Capital Investments Limited2700188545SicurglobalShareholder Loan</v>
          </cell>
        </row>
        <row r="47">
          <cell r="E47" t="str">
            <v>EURIntermediate Capital Investments Limited2700188730Casa RehaPECS A</v>
          </cell>
        </row>
        <row r="48">
          <cell r="E48" t="str">
            <v>EURIntermediate Capital Investments Limited2700188730Casa RehaPECS B</v>
          </cell>
        </row>
        <row r="49">
          <cell r="E49" t="str">
            <v>EURIntermediate Capital Investments Limited2700188730Casa RehaPECS C</v>
          </cell>
        </row>
        <row r="50">
          <cell r="E50" t="str">
            <v>GBPIntermediate Capital Group PLC2250186475GauchoSenior Loan Note</v>
          </cell>
        </row>
        <row r="51">
          <cell r="E51" t="str">
            <v>GBPIntermediate Capital Group PLC2275188320BiffaJunior Facility</v>
          </cell>
        </row>
        <row r="52">
          <cell r="E52" t="str">
            <v>GBPIntermediate Capital Group PLC2400188320BiffaInitial Newco 1 A Ord Shares</v>
          </cell>
        </row>
        <row r="53">
          <cell r="E53" t="str">
            <v>GBPIntermediate Capital Group PLC2700187520Acromas Holdings LimitedSPC Tch A</v>
          </cell>
        </row>
        <row r="54">
          <cell r="E54" t="str">
            <v>GBPIntermediate Capital Group PLC2700187520Acromas Holdings LimitedSPC Tch B</v>
          </cell>
        </row>
        <row r="55">
          <cell r="E55" t="str">
            <v>GBPIntermediate Capital Investments Limited2700187520Acromas Holdings LimitedSPC Tch A</v>
          </cell>
        </row>
        <row r="56">
          <cell r="E56" t="str">
            <v>GBPIntermediate Capital Investments Limited2700187520Acromas Holdings LimitedSPC Tch B</v>
          </cell>
        </row>
        <row r="57">
          <cell r="E57" t="str">
            <v>GBPIntermediate Finance II PLC2400188320BiffaInitial Newco 1 A Ord Shares</v>
          </cell>
        </row>
        <row r="58">
          <cell r="E58" t="str">
            <v>USDIntermediate Capital Investments Limited2600185540CoActive (ex-ITT Switches)Preference Shares C TR 1</v>
          </cell>
        </row>
        <row r="59">
          <cell r="E59" t="str">
            <v>USDIntermediate Capital Investments Limited2600185540CoActive (ex-ITT Switches)Preference Shares C TR 2</v>
          </cell>
        </row>
        <row r="60">
          <cell r="E60" t="str">
            <v>USDIntermediate Capital Investments Limited2600185540CoActive (ex-ITT Switches)Preference Shares C TR 3</v>
          </cell>
        </row>
        <row r="61">
          <cell r="E61" t="str">
            <v>USDIntermediate Capital Investments Limited2600185540CoActive (ex-ITT Switches)Preference Shares C TR 4</v>
          </cell>
        </row>
        <row r="62">
          <cell r="E62" t="str">
            <v>USDIntermediate Capital Investments Limited2700185540CoActive (ex-ITT Switches)8% A Preferred Stock</v>
          </cell>
        </row>
        <row r="63">
          <cell r="E63" t="str">
            <v>USDIntermediate Capital Investments Limited2700185540CoActive (ex-ITT Switches)8% A Preferred Stock Increase</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0</v>
          </cell>
        </row>
        <row r="75">
          <cell r="E75">
            <v>0</v>
          </cell>
        </row>
      </sheetData>
      <sheetData sheetId="13">
        <row r="4">
          <cell r="C4">
            <v>0</v>
          </cell>
          <cell r="H4" t="str">
            <v>10 CDO</v>
          </cell>
          <cell r="M4" t="str">
            <v>Intangibles</v>
          </cell>
          <cell r="R4" t="str">
            <v>External Fee Income</v>
          </cell>
        </row>
        <row r="5">
          <cell r="C5" t="str">
            <v>Acromas Holdings Limited</v>
          </cell>
          <cell r="H5" t="str">
            <v>20 United Kingdom</v>
          </cell>
          <cell r="M5" t="str">
            <v>Property, Plant &amp; Equipment - NBV</v>
          </cell>
          <cell r="R5" t="str">
            <v xml:space="preserve">Net interest income </v>
          </cell>
        </row>
        <row r="6">
          <cell r="C6" t="str">
            <v>Acteon</v>
          </cell>
          <cell r="H6" t="str">
            <v>30 Germany</v>
          </cell>
          <cell r="M6" t="str">
            <v>Seed Equity</v>
          </cell>
          <cell r="R6" t="str">
            <v>Other income</v>
          </cell>
        </row>
        <row r="7">
          <cell r="C7" t="str">
            <v>A-Katsastus</v>
          </cell>
          <cell r="H7" t="str">
            <v>35 Benelux</v>
          </cell>
          <cell r="M7" t="str">
            <v>Financial assets, loans and investments</v>
          </cell>
          <cell r="R7" t="str">
            <v>Direct Costs - Salaries</v>
          </cell>
        </row>
        <row r="8">
          <cell r="C8" t="str">
            <v>Albingia S.A.</v>
          </cell>
          <cell r="H8" t="str">
            <v>40 France</v>
          </cell>
          <cell r="M8" t="str">
            <v>Fund Receivables</v>
          </cell>
          <cell r="R8" t="str">
            <v>Direct Costs - Rent, Rates &amp; other Premises</v>
          </cell>
        </row>
        <row r="9">
          <cell r="C9">
            <v>0</v>
          </cell>
          <cell r="H9" t="str">
            <v>45 Italy</v>
          </cell>
          <cell r="M9" t="str">
            <v>Cash and cash equivalents</v>
          </cell>
          <cell r="R9" t="str">
            <v>Direct Costs - Legal &amp; Professional</v>
          </cell>
        </row>
        <row r="10">
          <cell r="C10" t="str">
            <v>Alma Consulting Group</v>
          </cell>
          <cell r="H10" t="str">
            <v>50 Nordic</v>
          </cell>
          <cell r="M10" t="str">
            <v>Other Receivables</v>
          </cell>
          <cell r="R10" t="str">
            <v>Direct Costs - Other</v>
          </cell>
        </row>
        <row r="11">
          <cell r="C11" t="str">
            <v>Anacap</v>
          </cell>
          <cell r="H11" t="str">
            <v>62 Hong Kong</v>
          </cell>
          <cell r="M11" t="str">
            <v>Deferred tax asset</v>
          </cell>
          <cell r="R11" t="str">
            <v>Fund Management Fee paid to FMCo</v>
          </cell>
        </row>
        <row r="12">
          <cell r="C12" t="str">
            <v>Anacap II</v>
          </cell>
          <cell r="H12" t="str">
            <v>65 Australia</v>
          </cell>
          <cell r="M12" t="str">
            <v>Deferred tax liability</v>
          </cell>
          <cell r="R12" t="str">
            <v>Cost of Funding paid to IC</v>
          </cell>
        </row>
        <row r="13">
          <cell r="C13">
            <v>0</v>
          </cell>
          <cell r="H13" t="str">
            <v>66 New Zealand</v>
          </cell>
          <cell r="M13" t="str">
            <v xml:space="preserve">  Due to group</v>
          </cell>
          <cell r="R13" t="str">
            <v>Infrastructure - Fund Administration</v>
          </cell>
        </row>
        <row r="14">
          <cell r="C14" t="str">
            <v>Applus Technologies Holding S.L.</v>
          </cell>
          <cell r="H14" t="str">
            <v>70 United States</v>
          </cell>
          <cell r="M14" t="str">
            <v xml:space="preserve">  Dividends Payable</v>
          </cell>
          <cell r="R14" t="str">
            <v>Infrastructure - Other</v>
          </cell>
        </row>
        <row r="15">
          <cell r="C15" t="str">
            <v>Asco PLC</v>
          </cell>
          <cell r="H15" t="str">
            <v>75 Minority Partners</v>
          </cell>
          <cell r="M15" t="str">
            <v xml:space="preserve">  Corporation Tax</v>
          </cell>
          <cell r="R15" t="str">
            <v>Indirect - Loans Administration</v>
          </cell>
        </row>
        <row r="16">
          <cell r="C16" t="str">
            <v>AST</v>
          </cell>
          <cell r="H16" t="str">
            <v>80 Spain</v>
          </cell>
          <cell r="M16" t="str">
            <v xml:space="preserve">  Other Creditors </v>
          </cell>
          <cell r="R16" t="str">
            <v>Indirect - Senior Management</v>
          </cell>
        </row>
        <row r="17">
          <cell r="C17" t="str">
            <v>Astorg IV</v>
          </cell>
          <cell r="H17" t="str">
            <v>Other</v>
          </cell>
          <cell r="M17" t="str">
            <v xml:space="preserve">  Senior debt</v>
          </cell>
          <cell r="R17" t="str">
            <v>Indirect - Compliance, Corporate &amp; Finance</v>
          </cell>
        </row>
        <row r="18">
          <cell r="C18" t="str">
            <v>AT Care Intressenter AB</v>
          </cell>
          <cell r="H18">
            <v>0</v>
          </cell>
          <cell r="M18" t="str">
            <v xml:space="preserve">  Securitisation notes</v>
          </cell>
          <cell r="R18" t="str">
            <v>Indirect - Other</v>
          </cell>
        </row>
        <row r="19">
          <cell r="C19" t="str">
            <v>ATPI</v>
          </cell>
          <cell r="H19">
            <v>0</v>
          </cell>
          <cell r="M19" t="str">
            <v xml:space="preserve">  Private placement</v>
          </cell>
          <cell r="R19" t="str">
            <v>Indirect - Remuneration Scheme</v>
          </cell>
        </row>
        <row r="20">
          <cell r="C20" t="str">
            <v>Au Bon Pain</v>
          </cell>
          <cell r="H20">
            <v>0</v>
          </cell>
          <cell r="M20" t="str">
            <v xml:space="preserve">  Bond</v>
          </cell>
          <cell r="R20" t="str">
            <v>Indirect - Capital Gains</v>
          </cell>
        </row>
        <row r="21">
          <cell r="C21" t="str">
            <v>Australian Administration Services &amp; Link Market Services</v>
          </cell>
          <cell r="H21">
            <v>0</v>
          </cell>
          <cell r="M21" t="str">
            <v xml:space="preserve">  Overdraft</v>
          </cell>
          <cell r="R21" t="str">
            <v>Indirect - Provisions</v>
          </cell>
        </row>
        <row r="22">
          <cell r="C22">
            <v>0</v>
          </cell>
          <cell r="H22">
            <v>0</v>
          </cell>
          <cell r="M22" t="str">
            <v xml:space="preserve">  Soc Gen swaps</v>
          </cell>
          <cell r="R22" t="str">
            <v>Indirect - FV Gains/Losses on Dirivatives / FX</v>
          </cell>
        </row>
        <row r="23">
          <cell r="C23" t="str">
            <v>AVR</v>
          </cell>
          <cell r="H23">
            <v>0</v>
          </cell>
          <cell r="M23" t="str">
            <v xml:space="preserve">  Foreign exchange contracts</v>
          </cell>
          <cell r="R23" t="str">
            <v>Profit Before Tax</v>
          </cell>
        </row>
        <row r="24">
          <cell r="C24">
            <v>0</v>
          </cell>
          <cell r="H24">
            <v>0</v>
          </cell>
          <cell r="M24" t="str">
            <v>Other Reserves</v>
          </cell>
          <cell r="R24" t="str">
            <v>Direct Costs - Placement Fees</v>
          </cell>
        </row>
        <row r="25">
          <cell r="C25" t="str">
            <v>Barclays Wealth Trustees (Guernsey) Limited</v>
          </cell>
          <cell r="H25">
            <v>0</v>
          </cell>
          <cell r="M25" t="str">
            <v>Retained Earnings b/f</v>
          </cell>
          <cell r="R25">
            <v>0</v>
          </cell>
        </row>
        <row r="26">
          <cell r="C26" t="str">
            <v>Biffa</v>
          </cell>
          <cell r="H26">
            <v>0</v>
          </cell>
          <cell r="M26" t="str">
            <v>Profit for the year</v>
          </cell>
          <cell r="R26">
            <v>0</v>
          </cell>
        </row>
        <row r="27">
          <cell r="C27" t="str">
            <v>Bureau Van Dijk II</v>
          </cell>
          <cell r="H27">
            <v>0</v>
          </cell>
          <cell r="M27" t="str">
            <v>Non controlling Interests</v>
          </cell>
          <cell r="R27">
            <v>0</v>
          </cell>
        </row>
        <row r="28">
          <cell r="C28">
            <v>0</v>
          </cell>
          <cell r="H28">
            <v>0</v>
          </cell>
          <cell r="M28" t="str">
            <v>VAT</v>
          </cell>
          <cell r="R28">
            <v>0</v>
          </cell>
        </row>
        <row r="29">
          <cell r="C29">
            <v>0</v>
          </cell>
          <cell r="H29">
            <v>0</v>
          </cell>
          <cell r="M29" t="str">
            <v>Interest Income</v>
          </cell>
          <cell r="R29">
            <v>0</v>
          </cell>
        </row>
        <row r="30">
          <cell r="C30" t="str">
            <v>Carlyle/Riverstone River Partners II L.P</v>
          </cell>
          <cell r="H30">
            <v>0</v>
          </cell>
          <cell r="M30" t="str">
            <v>Interest Expense</v>
          </cell>
          <cell r="R30">
            <v>0</v>
          </cell>
        </row>
        <row r="31">
          <cell r="C31" t="str">
            <v>Casa Reha</v>
          </cell>
          <cell r="H31">
            <v>0</v>
          </cell>
          <cell r="M31" t="str">
            <v>Minority Interest</v>
          </cell>
        </row>
        <row r="32">
          <cell r="C32">
            <v>0</v>
          </cell>
          <cell r="H32">
            <v>0</v>
          </cell>
          <cell r="M32" t="str">
            <v>Corporation Tax Expense</v>
          </cell>
        </row>
        <row r="33">
          <cell r="C33" t="str">
            <v>Cinda</v>
          </cell>
          <cell r="H33">
            <v>0</v>
          </cell>
          <cell r="M33" t="str">
            <v>Profit Before Tax</v>
          </cell>
        </row>
        <row r="34">
          <cell r="C34" t="str">
            <v>CNIG</v>
          </cell>
          <cell r="H34">
            <v>0</v>
          </cell>
          <cell r="M34" t="str">
            <v>Placement Fees</v>
          </cell>
        </row>
        <row r="35">
          <cell r="C35" t="str">
            <v>CoActive (ex-ITT Switches)</v>
          </cell>
          <cell r="H35">
            <v>0</v>
          </cell>
          <cell r="M35" t="str">
            <v>Remuneration Scheme</v>
          </cell>
        </row>
        <row r="36">
          <cell r="C36" t="str">
            <v>Cobalt</v>
          </cell>
          <cell r="H36">
            <v>0</v>
          </cell>
          <cell r="M36">
            <v>0</v>
          </cell>
        </row>
        <row r="37">
          <cell r="C37" t="str">
            <v>Convergint Technologies LLC</v>
          </cell>
          <cell r="H37">
            <v>0</v>
          </cell>
        </row>
        <row r="38">
          <cell r="C38" t="str">
            <v>Courtepaille III</v>
          </cell>
          <cell r="H38">
            <v>0</v>
          </cell>
        </row>
        <row r="39">
          <cell r="C39" t="str">
            <v>DSV Miljo Holdings A/S</v>
          </cell>
          <cell r="H39">
            <v>0</v>
          </cell>
        </row>
        <row r="40">
          <cell r="C40" t="str">
            <v>Duni AB</v>
          </cell>
          <cell r="H40">
            <v>0</v>
          </cell>
        </row>
        <row r="41">
          <cell r="C41">
            <v>0</v>
          </cell>
          <cell r="H41">
            <v>0</v>
          </cell>
        </row>
        <row r="42">
          <cell r="C42" t="str">
            <v>Electra Partners Club 2007 LP</v>
          </cell>
          <cell r="H42">
            <v>0</v>
          </cell>
        </row>
        <row r="43">
          <cell r="C43" t="str">
            <v>Elior II</v>
          </cell>
          <cell r="H43">
            <v>0</v>
          </cell>
        </row>
        <row r="44">
          <cell r="C44" t="str">
            <v>Esmalglass</v>
          </cell>
          <cell r="H44">
            <v>0</v>
          </cell>
        </row>
        <row r="45">
          <cell r="C45" t="str">
            <v>Ethypharm</v>
          </cell>
          <cell r="H45">
            <v>0</v>
          </cell>
        </row>
        <row r="46">
          <cell r="C46" t="str">
            <v>Eurocredit CDO I BV</v>
          </cell>
          <cell r="H46">
            <v>0</v>
          </cell>
        </row>
        <row r="47">
          <cell r="C47" t="str">
            <v>Eurocredit CDO II BV</v>
          </cell>
          <cell r="H47">
            <v>0</v>
          </cell>
        </row>
        <row r="48">
          <cell r="C48" t="str">
            <v>Eurocredit CDO III BV</v>
          </cell>
          <cell r="H48">
            <v>0</v>
          </cell>
        </row>
        <row r="49">
          <cell r="C49" t="str">
            <v>Eurocredit CDO IV BV</v>
          </cell>
          <cell r="H49">
            <v>0</v>
          </cell>
        </row>
        <row r="50">
          <cell r="C50" t="str">
            <v>Eurocredit CDO V</v>
          </cell>
          <cell r="H50">
            <v>0</v>
          </cell>
        </row>
        <row r="51">
          <cell r="C51" t="str">
            <v>Eurocredit CDO VI PLC</v>
          </cell>
          <cell r="H51">
            <v>0</v>
          </cell>
        </row>
        <row r="52">
          <cell r="C52" t="str">
            <v>Eurocredit CDO VII</v>
          </cell>
          <cell r="H52">
            <v>0</v>
          </cell>
        </row>
        <row r="53">
          <cell r="C53" t="str">
            <v>Eurocredit Opportunities I Plc</v>
          </cell>
          <cell r="H53">
            <v>0</v>
          </cell>
        </row>
        <row r="54">
          <cell r="C54" t="str">
            <v>Eurocredit VIII</v>
          </cell>
          <cell r="H54">
            <v>0</v>
          </cell>
        </row>
        <row r="55">
          <cell r="C55" t="str">
            <v>Eurodatacar</v>
          </cell>
          <cell r="H55">
            <v>0</v>
          </cell>
        </row>
        <row r="56">
          <cell r="C56" t="str">
            <v>Feu Vert</v>
          </cell>
          <cell r="H56">
            <v>0</v>
          </cell>
        </row>
        <row r="57">
          <cell r="C57">
            <v>0</v>
          </cell>
          <cell r="H57">
            <v>0</v>
          </cell>
        </row>
        <row r="58">
          <cell r="C58" t="str">
            <v>Firth Rixson</v>
          </cell>
          <cell r="H58">
            <v>0</v>
          </cell>
        </row>
        <row r="59">
          <cell r="C59">
            <v>0</v>
          </cell>
          <cell r="H59">
            <v>0</v>
          </cell>
        </row>
        <row r="60">
          <cell r="C60" t="str">
            <v>Flaktwoods</v>
          </cell>
          <cell r="H60">
            <v>0</v>
          </cell>
        </row>
        <row r="61">
          <cell r="C61" t="str">
            <v>Fort Dearborn Company</v>
          </cell>
          <cell r="H61">
            <v>0</v>
          </cell>
        </row>
        <row r="62">
          <cell r="C62" t="str">
            <v>Fraikin</v>
          </cell>
          <cell r="H62">
            <v>0</v>
          </cell>
        </row>
        <row r="63">
          <cell r="C63" t="str">
            <v>Gaucho</v>
          </cell>
          <cell r="H63">
            <v>0</v>
          </cell>
        </row>
        <row r="64">
          <cell r="C64" t="str">
            <v>Geoxia SAS</v>
          </cell>
          <cell r="H64">
            <v>0</v>
          </cell>
        </row>
        <row r="65">
          <cell r="C65" t="str">
            <v>Gerflor III</v>
          </cell>
          <cell r="H65">
            <v>0</v>
          </cell>
        </row>
        <row r="66">
          <cell r="C66">
            <v>0</v>
          </cell>
          <cell r="H66">
            <v>0</v>
          </cell>
        </row>
        <row r="67">
          <cell r="C67" t="str">
            <v>HMY II</v>
          </cell>
          <cell r="H67">
            <v>0</v>
          </cell>
        </row>
        <row r="68">
          <cell r="C68">
            <v>0</v>
          </cell>
          <cell r="H68">
            <v>0</v>
          </cell>
        </row>
        <row r="69">
          <cell r="C69" t="str">
            <v>Hoyts Group Holdings LLC</v>
          </cell>
          <cell r="H69">
            <v>0</v>
          </cell>
        </row>
        <row r="70">
          <cell r="C70" t="str">
            <v>Hudson Products</v>
          </cell>
          <cell r="H70">
            <v>0</v>
          </cell>
        </row>
        <row r="71">
          <cell r="C71" t="str">
            <v>ICG - Longbow Senior Secured UK Property Debt Investments Limited</v>
          </cell>
          <cell r="H71">
            <v>0</v>
          </cell>
        </row>
        <row r="72">
          <cell r="C72">
            <v>0</v>
          </cell>
          <cell r="H72">
            <v>0</v>
          </cell>
        </row>
        <row r="73">
          <cell r="C73" t="str">
            <v>ICG EOS Loan Fund I Ltd</v>
          </cell>
          <cell r="H73">
            <v>0</v>
          </cell>
        </row>
        <row r="74">
          <cell r="C74" t="str">
            <v>ICG European Fund 2006 SA (Equity Investment)</v>
          </cell>
          <cell r="H74">
            <v>0</v>
          </cell>
        </row>
        <row r="75">
          <cell r="C75" t="str">
            <v>ICG European High Yield Bond Fund 1</v>
          </cell>
          <cell r="H75">
            <v>0</v>
          </cell>
        </row>
        <row r="76">
          <cell r="C76" t="str">
            <v>ICG European Loan Fund I</v>
          </cell>
          <cell r="H76">
            <v>0</v>
          </cell>
        </row>
        <row r="77">
          <cell r="C77" t="str">
            <v>ICG Longbow uk Real Estate Debt Investments III Sarl</v>
          </cell>
          <cell r="H77">
            <v>0</v>
          </cell>
        </row>
        <row r="78">
          <cell r="C78" t="str">
            <v>ICG Recovery 2 2008 SA (Equity Invvestment)</v>
          </cell>
          <cell r="H78">
            <v>0</v>
          </cell>
        </row>
        <row r="79">
          <cell r="C79" t="str">
            <v>Icopal AS</v>
          </cell>
          <cell r="H79">
            <v>0</v>
          </cell>
        </row>
        <row r="80">
          <cell r="C80">
            <v>0</v>
          </cell>
          <cell r="H80">
            <v>0</v>
          </cell>
        </row>
        <row r="81">
          <cell r="C81" t="str">
            <v>Info Services Holding (ex Le Moniteur)</v>
          </cell>
          <cell r="H81">
            <v>0</v>
          </cell>
        </row>
        <row r="82">
          <cell r="C82" t="str">
            <v>Inspecta</v>
          </cell>
          <cell r="H82">
            <v>0</v>
          </cell>
        </row>
        <row r="83">
          <cell r="C83" t="str">
            <v>Intelsat</v>
          </cell>
          <cell r="H83">
            <v>0</v>
          </cell>
        </row>
        <row r="84">
          <cell r="C84" t="str">
            <v>Interbest</v>
          </cell>
          <cell r="H84">
            <v>0</v>
          </cell>
        </row>
        <row r="85">
          <cell r="C85" t="str">
            <v>IPT Group Ltd</v>
          </cell>
          <cell r="H85">
            <v>0</v>
          </cell>
        </row>
        <row r="86">
          <cell r="C86" t="str">
            <v>Jake Acquisitions Limited</v>
          </cell>
          <cell r="H86">
            <v>0</v>
          </cell>
        </row>
        <row r="87">
          <cell r="C87" t="str">
            <v>Labco</v>
          </cell>
          <cell r="H87">
            <v>0</v>
          </cell>
        </row>
        <row r="88">
          <cell r="C88" t="str">
            <v>Longbow UK Real Estate Investments II Sarl</v>
          </cell>
          <cell r="H88">
            <v>0</v>
          </cell>
        </row>
        <row r="89">
          <cell r="C89" t="str">
            <v>Lowenplay II</v>
          </cell>
          <cell r="H89">
            <v>0</v>
          </cell>
        </row>
        <row r="90">
          <cell r="C90" t="str">
            <v>Mach</v>
          </cell>
          <cell r="H90">
            <v>0</v>
          </cell>
        </row>
        <row r="91">
          <cell r="C91" t="str">
            <v>Materis SAS</v>
          </cell>
          <cell r="H91">
            <v>0</v>
          </cell>
        </row>
        <row r="92">
          <cell r="C92" t="str">
            <v>Medi Partenaires II</v>
          </cell>
          <cell r="H92">
            <v>0</v>
          </cell>
        </row>
        <row r="93">
          <cell r="C93" t="str">
            <v>Menissez</v>
          </cell>
          <cell r="H93">
            <v>0</v>
          </cell>
        </row>
        <row r="94">
          <cell r="C94" t="str">
            <v>Meyn</v>
          </cell>
          <cell r="H94">
            <v>0</v>
          </cell>
        </row>
        <row r="95">
          <cell r="C95" t="str">
            <v>Minimax GmbH &amp; Co. KG</v>
          </cell>
          <cell r="H95">
            <v>0</v>
          </cell>
        </row>
        <row r="96">
          <cell r="C96" t="str">
            <v>Motip Dupli Group</v>
          </cell>
          <cell r="H96">
            <v>0</v>
          </cell>
        </row>
        <row r="97">
          <cell r="C97" t="str">
            <v>N&amp;W Global Vending S.p.A.</v>
          </cell>
          <cell r="H97">
            <v>0</v>
          </cell>
        </row>
        <row r="98">
          <cell r="C98" t="str">
            <v>New Lecta</v>
          </cell>
          <cell r="H98">
            <v>0</v>
          </cell>
        </row>
        <row r="99">
          <cell r="C99" t="str">
            <v>New Zealand Yellow Pages</v>
          </cell>
          <cell r="H99">
            <v>0</v>
          </cell>
        </row>
        <row r="100">
          <cell r="C100">
            <v>0</v>
          </cell>
          <cell r="H100">
            <v>0</v>
          </cell>
        </row>
        <row r="101">
          <cell r="C101" t="str">
            <v>Parkeon</v>
          </cell>
          <cell r="H101">
            <v>0</v>
          </cell>
        </row>
        <row r="102">
          <cell r="C102" t="str">
            <v>Popeye Bidco Pty Limited</v>
          </cell>
          <cell r="H102">
            <v>0</v>
          </cell>
        </row>
        <row r="103">
          <cell r="C103" t="str">
            <v>Press Ganey</v>
          </cell>
          <cell r="H103">
            <v>0</v>
          </cell>
        </row>
        <row r="104">
          <cell r="C104" t="str">
            <v>Punter Southall Group Limited</v>
          </cell>
          <cell r="H104">
            <v>0</v>
          </cell>
        </row>
        <row r="105">
          <cell r="C105" t="str">
            <v>Q-matic</v>
          </cell>
          <cell r="H105">
            <v>0</v>
          </cell>
        </row>
        <row r="106">
          <cell r="C106" t="str">
            <v>Quorn</v>
          </cell>
          <cell r="H106">
            <v>0</v>
          </cell>
        </row>
        <row r="107">
          <cell r="C107">
            <v>0</v>
          </cell>
          <cell r="H107">
            <v>0</v>
          </cell>
        </row>
        <row r="108">
          <cell r="C108" t="str">
            <v>Retif II</v>
          </cell>
          <cell r="H108">
            <v>0</v>
          </cell>
        </row>
        <row r="109">
          <cell r="C109" t="str">
            <v>Riverland Jersey Ltd</v>
          </cell>
          <cell r="H109">
            <v>0</v>
          </cell>
        </row>
        <row r="110">
          <cell r="C110" t="str">
            <v>SAG</v>
          </cell>
          <cell r="H110">
            <v>0</v>
          </cell>
        </row>
        <row r="111">
          <cell r="C111">
            <v>0</v>
          </cell>
          <cell r="H111">
            <v>0</v>
          </cell>
        </row>
        <row r="112">
          <cell r="C112" t="str">
            <v>Senior Debt Partners Fund</v>
          </cell>
          <cell r="H112">
            <v>0</v>
          </cell>
        </row>
        <row r="113">
          <cell r="C113" t="str">
            <v>Sicurglobal</v>
          </cell>
          <cell r="H113">
            <v>0</v>
          </cell>
        </row>
        <row r="114">
          <cell r="C114" t="str">
            <v>Sogetrel</v>
          </cell>
          <cell r="H114">
            <v>0</v>
          </cell>
        </row>
        <row r="115">
          <cell r="C115" t="str">
            <v>Speedboat AcquistionCo Limited</v>
          </cell>
          <cell r="H115">
            <v>0</v>
          </cell>
        </row>
        <row r="116">
          <cell r="C116" t="str">
            <v>Swets</v>
          </cell>
          <cell r="H116">
            <v>0</v>
          </cell>
        </row>
        <row r="117">
          <cell r="C117" t="str">
            <v>TDF</v>
          </cell>
          <cell r="H117">
            <v>0</v>
          </cell>
        </row>
        <row r="118">
          <cell r="C118" t="str">
            <v>Team System</v>
          </cell>
          <cell r="H118">
            <v>0</v>
          </cell>
        </row>
        <row r="119">
          <cell r="C119" t="str">
            <v>Team System II</v>
          </cell>
          <cell r="H119">
            <v>0</v>
          </cell>
        </row>
        <row r="120">
          <cell r="C120" t="str">
            <v>Tegel II</v>
          </cell>
          <cell r="H120">
            <v>0</v>
          </cell>
        </row>
        <row r="121">
          <cell r="C121">
            <v>0</v>
          </cell>
          <cell r="H121">
            <v>0</v>
          </cell>
        </row>
        <row r="122">
          <cell r="C122" t="str">
            <v>Total Credit</v>
          </cell>
          <cell r="H122">
            <v>0</v>
          </cell>
        </row>
        <row r="123">
          <cell r="C123" t="str">
            <v>Tractel</v>
          </cell>
          <cell r="H123">
            <v>0</v>
          </cell>
        </row>
        <row r="124">
          <cell r="C124" t="str">
            <v>V Ships</v>
          </cell>
          <cell r="H124">
            <v>0</v>
          </cell>
        </row>
        <row r="125">
          <cell r="C125">
            <v>0</v>
          </cell>
          <cell r="H125">
            <v>0</v>
          </cell>
        </row>
        <row r="126">
          <cell r="C126" t="str">
            <v>Veinsur</v>
          </cell>
          <cell r="H126">
            <v>0</v>
          </cell>
        </row>
        <row r="127">
          <cell r="C127" t="str">
            <v>Ventura Motors Pty Limited (Zumba PTY Ltd)</v>
          </cell>
          <cell r="H127">
            <v>0</v>
          </cell>
        </row>
        <row r="128">
          <cell r="C128" t="str">
            <v>Via Location II</v>
          </cell>
          <cell r="H128">
            <v>0</v>
          </cell>
        </row>
        <row r="129">
          <cell r="C129" t="str">
            <v>Vivarte</v>
          </cell>
          <cell r="H129">
            <v>0</v>
          </cell>
        </row>
        <row r="130">
          <cell r="C130" t="str">
            <v>Cogent (HMG)</v>
          </cell>
          <cell r="H130">
            <v>0</v>
          </cell>
        </row>
        <row r="131">
          <cell r="C131" t="str">
            <v>Euro Cater A/S</v>
          </cell>
          <cell r="H131">
            <v>0</v>
          </cell>
        </row>
        <row r="132">
          <cell r="C132">
            <v>0</v>
          </cell>
          <cell r="H132">
            <v>0</v>
          </cell>
        </row>
        <row r="133">
          <cell r="C133" t="str">
            <v>Groupe Nocibe France</v>
          </cell>
          <cell r="H133">
            <v>0</v>
          </cell>
        </row>
        <row r="134">
          <cell r="C134" t="str">
            <v>Inenco</v>
          </cell>
          <cell r="H134">
            <v>0</v>
          </cell>
        </row>
        <row r="135">
          <cell r="C135" t="str">
            <v>Viking Redningsteneste TopCo AS</v>
          </cell>
          <cell r="H135">
            <v>0</v>
          </cell>
        </row>
        <row r="136">
          <cell r="C136" t="str">
            <v>Vitaldent</v>
          </cell>
          <cell r="H136">
            <v>0</v>
          </cell>
        </row>
        <row r="137">
          <cell r="C137" t="str">
            <v>WSH Hospitality Limited</v>
          </cell>
          <cell r="H137">
            <v>0</v>
          </cell>
        </row>
        <row r="138">
          <cell r="C138" t="str">
            <v>ICG - US CLO 2013-1</v>
          </cell>
          <cell r="H138">
            <v>0</v>
          </cell>
        </row>
        <row r="139">
          <cell r="C139" t="str">
            <v>St Paul's CLO II Limited</v>
          </cell>
          <cell r="H139">
            <v>0</v>
          </cell>
        </row>
        <row r="140">
          <cell r="C140" t="str">
            <v>St Paul's CLO IV Limited</v>
          </cell>
          <cell r="H140">
            <v>0</v>
          </cell>
        </row>
        <row r="141">
          <cell r="C141">
            <v>0</v>
          </cell>
          <cell r="H141">
            <v>0</v>
          </cell>
        </row>
        <row r="142">
          <cell r="C142" t="str">
            <v>Financiere Viadom</v>
          </cell>
          <cell r="H142">
            <v>0</v>
          </cell>
        </row>
        <row r="143">
          <cell r="C143" t="str">
            <v>Mec3</v>
          </cell>
          <cell r="H143">
            <v>0</v>
          </cell>
        </row>
        <row r="144">
          <cell r="C144" t="str">
            <v>Nora</v>
          </cell>
          <cell r="H144">
            <v>0</v>
          </cell>
        </row>
        <row r="145">
          <cell r="C145">
            <v>0</v>
          </cell>
          <cell r="H145">
            <v>0</v>
          </cell>
        </row>
        <row r="146">
          <cell r="C146" t="str">
            <v>The West Quay Development Co Partnership LLP (LONGBOW warehouse)</v>
          </cell>
          <cell r="H146">
            <v>0</v>
          </cell>
        </row>
        <row r="147">
          <cell r="C147" t="str">
            <v>ICG Total Credit Global SCA</v>
          </cell>
          <cell r="H147">
            <v>0</v>
          </cell>
        </row>
        <row r="148">
          <cell r="C148" t="str">
            <v>St Paul's CLO III Limited</v>
          </cell>
          <cell r="H148">
            <v>0</v>
          </cell>
        </row>
        <row r="149">
          <cell r="C149" t="str">
            <v>Apem</v>
          </cell>
          <cell r="H149">
            <v>0</v>
          </cell>
        </row>
        <row r="150">
          <cell r="C150" t="str">
            <v>Australian Day Hospital Investments PTY LTD</v>
          </cell>
          <cell r="H150">
            <v>0</v>
          </cell>
        </row>
        <row r="151">
          <cell r="C151" t="str">
            <v>Educational Personnel</v>
          </cell>
          <cell r="H151">
            <v>0</v>
          </cell>
        </row>
        <row r="152">
          <cell r="C152" t="str">
            <v>ICG Longbow Partners Investments No 3 LLP</v>
          </cell>
          <cell r="H152">
            <v>0</v>
          </cell>
        </row>
        <row r="153">
          <cell r="C153" t="str">
            <v>ICG US CLO 2014 - 2 Ltd</v>
          </cell>
          <cell r="H153">
            <v>0</v>
          </cell>
        </row>
        <row r="154">
          <cell r="C154" t="str">
            <v>Parkeon (Merged)</v>
          </cell>
          <cell r="H154">
            <v>0</v>
          </cell>
        </row>
        <row r="155">
          <cell r="C155" t="str">
            <v>Exxelia</v>
          </cell>
          <cell r="H155">
            <v>0</v>
          </cell>
        </row>
        <row r="156">
          <cell r="C156" t="str">
            <v>AHACS Pty Ltd</v>
          </cell>
          <cell r="H156">
            <v>0</v>
          </cell>
        </row>
        <row r="157">
          <cell r="C157" t="str">
            <v>APN Outdoor</v>
          </cell>
          <cell r="H157">
            <v>0</v>
          </cell>
        </row>
        <row r="158">
          <cell r="C158" t="str">
            <v>Genesis (ASFL)</v>
          </cell>
          <cell r="H158">
            <v>0</v>
          </cell>
        </row>
        <row r="159">
          <cell r="C159" t="str">
            <v>Healthscope ASFL</v>
          </cell>
          <cell r="H159">
            <v>0</v>
          </cell>
        </row>
        <row r="160">
          <cell r="C160" t="str">
            <v>Ingham ASFL</v>
          </cell>
          <cell r="H160">
            <v>0</v>
          </cell>
        </row>
        <row r="161">
          <cell r="C161" t="str">
            <v>Roar Bidco Pty Ltd</v>
          </cell>
          <cell r="H161">
            <v>0</v>
          </cell>
        </row>
        <row r="162">
          <cell r="C162">
            <v>0</v>
          </cell>
          <cell r="H162">
            <v>0</v>
          </cell>
        </row>
        <row r="163">
          <cell r="C163">
            <v>0</v>
          </cell>
          <cell r="H163">
            <v>0</v>
          </cell>
        </row>
        <row r="164">
          <cell r="C164">
            <v>0</v>
          </cell>
          <cell r="H164">
            <v>0</v>
          </cell>
        </row>
        <row r="165">
          <cell r="C165">
            <v>0</v>
          </cell>
          <cell r="H165">
            <v>0</v>
          </cell>
        </row>
        <row r="166">
          <cell r="C166">
            <v>0</v>
          </cell>
          <cell r="H166">
            <v>0</v>
          </cell>
        </row>
        <row r="167">
          <cell r="C167">
            <v>0</v>
          </cell>
          <cell r="H167">
            <v>0</v>
          </cell>
        </row>
        <row r="168">
          <cell r="C168">
            <v>0</v>
          </cell>
          <cell r="H168">
            <v>0</v>
          </cell>
        </row>
        <row r="169">
          <cell r="C169">
            <v>0</v>
          </cell>
          <cell r="H169">
            <v>0</v>
          </cell>
        </row>
        <row r="170">
          <cell r="C170">
            <v>0</v>
          </cell>
          <cell r="H170">
            <v>0</v>
          </cell>
        </row>
        <row r="171">
          <cell r="C171">
            <v>0</v>
          </cell>
          <cell r="H171">
            <v>0</v>
          </cell>
        </row>
        <row r="172">
          <cell r="C172">
            <v>0</v>
          </cell>
          <cell r="H172">
            <v>0</v>
          </cell>
        </row>
        <row r="173">
          <cell r="C173">
            <v>0</v>
          </cell>
          <cell r="H173">
            <v>0</v>
          </cell>
        </row>
        <row r="174">
          <cell r="C174">
            <v>0</v>
          </cell>
          <cell r="H174">
            <v>0</v>
          </cell>
        </row>
        <row r="175">
          <cell r="C175">
            <v>0</v>
          </cell>
          <cell r="H175">
            <v>0</v>
          </cell>
        </row>
        <row r="176">
          <cell r="C176">
            <v>0</v>
          </cell>
          <cell r="H176">
            <v>0</v>
          </cell>
        </row>
        <row r="177">
          <cell r="C177">
            <v>0</v>
          </cell>
          <cell r="H177">
            <v>0</v>
          </cell>
        </row>
        <row r="178">
          <cell r="C178">
            <v>0</v>
          </cell>
          <cell r="H178">
            <v>0</v>
          </cell>
        </row>
        <row r="179">
          <cell r="C179">
            <v>0</v>
          </cell>
          <cell r="H179">
            <v>0</v>
          </cell>
        </row>
        <row r="180">
          <cell r="C180">
            <v>0</v>
          </cell>
          <cell r="H180">
            <v>0</v>
          </cell>
        </row>
        <row r="181">
          <cell r="C181">
            <v>0</v>
          </cell>
          <cell r="H181">
            <v>0</v>
          </cell>
        </row>
        <row r="182">
          <cell r="C182">
            <v>0</v>
          </cell>
          <cell r="H182">
            <v>0</v>
          </cell>
        </row>
        <row r="183">
          <cell r="C183">
            <v>0</v>
          </cell>
          <cell r="H183">
            <v>0</v>
          </cell>
        </row>
        <row r="184">
          <cell r="C184">
            <v>0</v>
          </cell>
          <cell r="H184">
            <v>0</v>
          </cell>
        </row>
        <row r="185">
          <cell r="C185">
            <v>0</v>
          </cell>
          <cell r="H185">
            <v>0</v>
          </cell>
        </row>
        <row r="186">
          <cell r="C186">
            <v>0</v>
          </cell>
          <cell r="H186">
            <v>0</v>
          </cell>
        </row>
        <row r="187">
          <cell r="C187">
            <v>0</v>
          </cell>
          <cell r="H187">
            <v>0</v>
          </cell>
        </row>
        <row r="188">
          <cell r="C188">
            <v>0</v>
          </cell>
          <cell r="H188">
            <v>0</v>
          </cell>
        </row>
        <row r="189">
          <cell r="C189">
            <v>0</v>
          </cell>
          <cell r="H189">
            <v>0</v>
          </cell>
        </row>
        <row r="190">
          <cell r="C190">
            <v>0</v>
          </cell>
          <cell r="H190">
            <v>0</v>
          </cell>
        </row>
        <row r="191">
          <cell r="C191">
            <v>0</v>
          </cell>
          <cell r="H191">
            <v>0</v>
          </cell>
        </row>
        <row r="192">
          <cell r="C192">
            <v>0</v>
          </cell>
          <cell r="H192">
            <v>0</v>
          </cell>
        </row>
        <row r="193">
          <cell r="C193">
            <v>0</v>
          </cell>
          <cell r="H193">
            <v>0</v>
          </cell>
        </row>
        <row r="194">
          <cell r="C194">
            <v>0</v>
          </cell>
          <cell r="H194">
            <v>0</v>
          </cell>
        </row>
        <row r="195">
          <cell r="C195">
            <v>0</v>
          </cell>
          <cell r="H195">
            <v>0</v>
          </cell>
        </row>
        <row r="196">
          <cell r="C196">
            <v>0</v>
          </cell>
          <cell r="H196">
            <v>0</v>
          </cell>
        </row>
        <row r="197">
          <cell r="C197">
            <v>0</v>
          </cell>
          <cell r="H197">
            <v>0</v>
          </cell>
        </row>
        <row r="198">
          <cell r="C198">
            <v>0</v>
          </cell>
          <cell r="H198">
            <v>0</v>
          </cell>
        </row>
        <row r="199">
          <cell r="C199">
            <v>0</v>
          </cell>
          <cell r="H199">
            <v>0</v>
          </cell>
        </row>
        <row r="200">
          <cell r="C200">
            <v>0</v>
          </cell>
          <cell r="H200">
            <v>0</v>
          </cell>
        </row>
        <row r="201">
          <cell r="C201">
            <v>0</v>
          </cell>
          <cell r="H201">
            <v>0</v>
          </cell>
        </row>
        <row r="202">
          <cell r="C202">
            <v>0</v>
          </cell>
          <cell r="H202">
            <v>0</v>
          </cell>
        </row>
        <row r="203">
          <cell r="C203">
            <v>0</v>
          </cell>
          <cell r="H203">
            <v>0</v>
          </cell>
        </row>
        <row r="204">
          <cell r="C204">
            <v>0</v>
          </cell>
          <cell r="H204">
            <v>0</v>
          </cell>
        </row>
        <row r="205">
          <cell r="C205">
            <v>0</v>
          </cell>
          <cell r="H205">
            <v>0</v>
          </cell>
        </row>
        <row r="206">
          <cell r="C206">
            <v>0</v>
          </cell>
          <cell r="H206">
            <v>0</v>
          </cell>
        </row>
        <row r="207">
          <cell r="C207">
            <v>0</v>
          </cell>
          <cell r="H207">
            <v>0</v>
          </cell>
        </row>
        <row r="208">
          <cell r="C208">
            <v>0</v>
          </cell>
          <cell r="H208">
            <v>0</v>
          </cell>
        </row>
        <row r="209">
          <cell r="C209">
            <v>0</v>
          </cell>
          <cell r="H209">
            <v>0</v>
          </cell>
        </row>
        <row r="210">
          <cell r="C210">
            <v>0</v>
          </cell>
          <cell r="H210">
            <v>0</v>
          </cell>
        </row>
        <row r="211">
          <cell r="C211">
            <v>0</v>
          </cell>
          <cell r="H211">
            <v>0</v>
          </cell>
        </row>
        <row r="212">
          <cell r="C212">
            <v>0</v>
          </cell>
          <cell r="H212">
            <v>0</v>
          </cell>
        </row>
        <row r="213">
          <cell r="C213">
            <v>0</v>
          </cell>
          <cell r="H213">
            <v>0</v>
          </cell>
        </row>
        <row r="214">
          <cell r="C214">
            <v>0</v>
          </cell>
          <cell r="H214">
            <v>0</v>
          </cell>
        </row>
        <row r="215">
          <cell r="C215">
            <v>0</v>
          </cell>
          <cell r="H215">
            <v>0</v>
          </cell>
        </row>
        <row r="216">
          <cell r="C216">
            <v>0</v>
          </cell>
          <cell r="H216">
            <v>0</v>
          </cell>
        </row>
        <row r="217">
          <cell r="C217">
            <v>0</v>
          </cell>
          <cell r="H217">
            <v>0</v>
          </cell>
        </row>
        <row r="218">
          <cell r="C218">
            <v>0</v>
          </cell>
          <cell r="H218">
            <v>0</v>
          </cell>
        </row>
        <row r="219">
          <cell r="C219">
            <v>0</v>
          </cell>
          <cell r="H219">
            <v>0</v>
          </cell>
        </row>
        <row r="220">
          <cell r="C220">
            <v>0</v>
          </cell>
          <cell r="H220">
            <v>0</v>
          </cell>
        </row>
        <row r="221">
          <cell r="C221">
            <v>0</v>
          </cell>
          <cell r="H221">
            <v>0</v>
          </cell>
        </row>
        <row r="222">
          <cell r="C222">
            <v>0</v>
          </cell>
          <cell r="H222">
            <v>0</v>
          </cell>
        </row>
        <row r="223">
          <cell r="C223">
            <v>0</v>
          </cell>
          <cell r="H223">
            <v>0</v>
          </cell>
        </row>
        <row r="224">
          <cell r="C224">
            <v>0</v>
          </cell>
          <cell r="H224">
            <v>0</v>
          </cell>
        </row>
        <row r="225">
          <cell r="C225">
            <v>0</v>
          </cell>
          <cell r="H225">
            <v>0</v>
          </cell>
        </row>
        <row r="226">
          <cell r="C226">
            <v>0</v>
          </cell>
          <cell r="H226">
            <v>0</v>
          </cell>
        </row>
        <row r="227">
          <cell r="C227">
            <v>0</v>
          </cell>
          <cell r="H227">
            <v>0</v>
          </cell>
        </row>
        <row r="228">
          <cell r="C228">
            <v>0</v>
          </cell>
          <cell r="H228">
            <v>0</v>
          </cell>
        </row>
        <row r="229">
          <cell r="C229">
            <v>0</v>
          </cell>
          <cell r="H229">
            <v>0</v>
          </cell>
        </row>
        <row r="230">
          <cell r="C230">
            <v>0</v>
          </cell>
          <cell r="H230">
            <v>0</v>
          </cell>
        </row>
        <row r="231">
          <cell r="C231">
            <v>0</v>
          </cell>
          <cell r="H231">
            <v>0</v>
          </cell>
        </row>
        <row r="232">
          <cell r="C232">
            <v>0</v>
          </cell>
          <cell r="H232">
            <v>0</v>
          </cell>
        </row>
        <row r="233">
          <cell r="C233">
            <v>0</v>
          </cell>
          <cell r="H233">
            <v>0</v>
          </cell>
        </row>
        <row r="234">
          <cell r="C234">
            <v>0</v>
          </cell>
          <cell r="H234">
            <v>0</v>
          </cell>
        </row>
        <row r="235">
          <cell r="C235">
            <v>0</v>
          </cell>
          <cell r="H235">
            <v>0</v>
          </cell>
        </row>
        <row r="236">
          <cell r="C236">
            <v>0</v>
          </cell>
          <cell r="H236">
            <v>0</v>
          </cell>
        </row>
        <row r="237">
          <cell r="C237">
            <v>0</v>
          </cell>
          <cell r="H237">
            <v>0</v>
          </cell>
        </row>
        <row r="238">
          <cell r="C238">
            <v>0</v>
          </cell>
          <cell r="H238">
            <v>0</v>
          </cell>
        </row>
        <row r="239">
          <cell r="C239">
            <v>0</v>
          </cell>
          <cell r="H239">
            <v>0</v>
          </cell>
        </row>
        <row r="240">
          <cell r="C240">
            <v>0</v>
          </cell>
          <cell r="H240">
            <v>0</v>
          </cell>
        </row>
        <row r="241">
          <cell r="C241">
            <v>0</v>
          </cell>
          <cell r="H241">
            <v>0</v>
          </cell>
        </row>
        <row r="242">
          <cell r="C242">
            <v>0</v>
          </cell>
          <cell r="H242">
            <v>0</v>
          </cell>
        </row>
        <row r="243">
          <cell r="C243">
            <v>0</v>
          </cell>
          <cell r="H243">
            <v>0</v>
          </cell>
        </row>
        <row r="244">
          <cell r="C244">
            <v>0</v>
          </cell>
          <cell r="H244">
            <v>0</v>
          </cell>
        </row>
        <row r="245">
          <cell r="C245">
            <v>0</v>
          </cell>
          <cell r="H245">
            <v>0</v>
          </cell>
        </row>
        <row r="246">
          <cell r="C246">
            <v>0</v>
          </cell>
          <cell r="H246">
            <v>0</v>
          </cell>
        </row>
        <row r="247">
          <cell r="C247">
            <v>0</v>
          </cell>
          <cell r="H247">
            <v>0</v>
          </cell>
        </row>
        <row r="248">
          <cell r="C248">
            <v>0</v>
          </cell>
          <cell r="H248">
            <v>0</v>
          </cell>
        </row>
        <row r="249">
          <cell r="C249">
            <v>0</v>
          </cell>
          <cell r="H249">
            <v>0</v>
          </cell>
        </row>
        <row r="250">
          <cell r="C250">
            <v>0</v>
          </cell>
          <cell r="H250">
            <v>0</v>
          </cell>
        </row>
        <row r="251">
          <cell r="C251">
            <v>0</v>
          </cell>
          <cell r="H251">
            <v>0</v>
          </cell>
        </row>
        <row r="252">
          <cell r="C252">
            <v>0</v>
          </cell>
          <cell r="H252">
            <v>0</v>
          </cell>
        </row>
        <row r="253">
          <cell r="C253">
            <v>0</v>
          </cell>
          <cell r="H253">
            <v>0</v>
          </cell>
        </row>
        <row r="254">
          <cell r="C254">
            <v>0</v>
          </cell>
          <cell r="H254">
            <v>0</v>
          </cell>
        </row>
        <row r="255">
          <cell r="C255">
            <v>0</v>
          </cell>
          <cell r="H255">
            <v>0</v>
          </cell>
        </row>
        <row r="256">
          <cell r="C256">
            <v>0</v>
          </cell>
          <cell r="H256">
            <v>0</v>
          </cell>
        </row>
        <row r="257">
          <cell r="C257">
            <v>0</v>
          </cell>
          <cell r="H257">
            <v>0</v>
          </cell>
        </row>
        <row r="258">
          <cell r="C258">
            <v>0</v>
          </cell>
          <cell r="H258">
            <v>0</v>
          </cell>
        </row>
        <row r="259">
          <cell r="C259">
            <v>0</v>
          </cell>
          <cell r="H259">
            <v>0</v>
          </cell>
        </row>
        <row r="260">
          <cell r="C260">
            <v>0</v>
          </cell>
          <cell r="H260">
            <v>0</v>
          </cell>
        </row>
        <row r="261">
          <cell r="C261">
            <v>0</v>
          </cell>
          <cell r="H261">
            <v>0</v>
          </cell>
        </row>
        <row r="262">
          <cell r="C262">
            <v>0</v>
          </cell>
          <cell r="H262">
            <v>0</v>
          </cell>
        </row>
        <row r="263">
          <cell r="C263">
            <v>0</v>
          </cell>
          <cell r="H263">
            <v>0</v>
          </cell>
        </row>
        <row r="264">
          <cell r="C264">
            <v>0</v>
          </cell>
          <cell r="H264">
            <v>0</v>
          </cell>
        </row>
        <row r="265">
          <cell r="C265">
            <v>0</v>
          </cell>
          <cell r="H265">
            <v>0</v>
          </cell>
        </row>
        <row r="266">
          <cell r="C266">
            <v>0</v>
          </cell>
          <cell r="H266">
            <v>0</v>
          </cell>
        </row>
        <row r="267">
          <cell r="C267">
            <v>0</v>
          </cell>
          <cell r="H267">
            <v>0</v>
          </cell>
        </row>
        <row r="268">
          <cell r="C268">
            <v>0</v>
          </cell>
          <cell r="H268">
            <v>0</v>
          </cell>
        </row>
        <row r="269">
          <cell r="C269">
            <v>0</v>
          </cell>
          <cell r="H269">
            <v>0</v>
          </cell>
        </row>
        <row r="270">
          <cell r="C270">
            <v>0</v>
          </cell>
          <cell r="H270">
            <v>0</v>
          </cell>
        </row>
        <row r="271">
          <cell r="C271">
            <v>0</v>
          </cell>
          <cell r="H271">
            <v>0</v>
          </cell>
        </row>
        <row r="272">
          <cell r="C272">
            <v>0</v>
          </cell>
          <cell r="H272">
            <v>0</v>
          </cell>
        </row>
        <row r="273">
          <cell r="C273">
            <v>0</v>
          </cell>
          <cell r="H273">
            <v>0</v>
          </cell>
        </row>
        <row r="274">
          <cell r="C274">
            <v>0</v>
          </cell>
          <cell r="H274">
            <v>0</v>
          </cell>
        </row>
        <row r="275">
          <cell r="C275">
            <v>0</v>
          </cell>
          <cell r="H275">
            <v>0</v>
          </cell>
        </row>
        <row r="276">
          <cell r="C276">
            <v>0</v>
          </cell>
          <cell r="H276">
            <v>0</v>
          </cell>
        </row>
        <row r="277">
          <cell r="C277">
            <v>0</v>
          </cell>
          <cell r="H277">
            <v>0</v>
          </cell>
        </row>
        <row r="278">
          <cell r="C278">
            <v>0</v>
          </cell>
          <cell r="H278">
            <v>0</v>
          </cell>
        </row>
        <row r="279">
          <cell r="C279">
            <v>0</v>
          </cell>
          <cell r="H279">
            <v>0</v>
          </cell>
        </row>
        <row r="280">
          <cell r="C280">
            <v>0</v>
          </cell>
          <cell r="H280">
            <v>0</v>
          </cell>
        </row>
        <row r="281">
          <cell r="C281">
            <v>0</v>
          </cell>
          <cell r="H281">
            <v>0</v>
          </cell>
        </row>
        <row r="282">
          <cell r="C282">
            <v>0</v>
          </cell>
          <cell r="H282">
            <v>0</v>
          </cell>
        </row>
        <row r="283">
          <cell r="C283">
            <v>0</v>
          </cell>
          <cell r="H283">
            <v>0</v>
          </cell>
        </row>
        <row r="284">
          <cell r="C284">
            <v>0</v>
          </cell>
          <cell r="H284">
            <v>0</v>
          </cell>
        </row>
        <row r="285">
          <cell r="C285">
            <v>0</v>
          </cell>
          <cell r="H285">
            <v>0</v>
          </cell>
        </row>
        <row r="286">
          <cell r="C286">
            <v>0</v>
          </cell>
          <cell r="H286">
            <v>0</v>
          </cell>
        </row>
        <row r="287">
          <cell r="C287">
            <v>0</v>
          </cell>
          <cell r="H287">
            <v>0</v>
          </cell>
        </row>
        <row r="288">
          <cell r="C288">
            <v>0</v>
          </cell>
          <cell r="H288">
            <v>0</v>
          </cell>
        </row>
        <row r="289">
          <cell r="C289">
            <v>0</v>
          </cell>
          <cell r="H289">
            <v>0</v>
          </cell>
        </row>
        <row r="290">
          <cell r="C290">
            <v>0</v>
          </cell>
          <cell r="H290">
            <v>0</v>
          </cell>
        </row>
        <row r="291">
          <cell r="C291">
            <v>0</v>
          </cell>
          <cell r="H291">
            <v>0</v>
          </cell>
        </row>
        <row r="292">
          <cell r="C292">
            <v>0</v>
          </cell>
          <cell r="H292">
            <v>0</v>
          </cell>
        </row>
        <row r="293">
          <cell r="C293">
            <v>0</v>
          </cell>
          <cell r="H293">
            <v>0</v>
          </cell>
        </row>
        <row r="294">
          <cell r="C294">
            <v>0</v>
          </cell>
          <cell r="H294">
            <v>0</v>
          </cell>
        </row>
        <row r="295">
          <cell r="C295">
            <v>0</v>
          </cell>
          <cell r="H295">
            <v>0</v>
          </cell>
        </row>
        <row r="296">
          <cell r="C296">
            <v>0</v>
          </cell>
          <cell r="H296">
            <v>0</v>
          </cell>
        </row>
        <row r="297">
          <cell r="C297">
            <v>0</v>
          </cell>
          <cell r="H297">
            <v>0</v>
          </cell>
        </row>
        <row r="298">
          <cell r="C298">
            <v>0</v>
          </cell>
          <cell r="H298">
            <v>0</v>
          </cell>
        </row>
        <row r="299">
          <cell r="C299">
            <v>0</v>
          </cell>
          <cell r="H299">
            <v>0</v>
          </cell>
        </row>
        <row r="300">
          <cell r="C300">
            <v>0</v>
          </cell>
          <cell r="H300">
            <v>0</v>
          </cell>
        </row>
        <row r="301">
          <cell r="C301">
            <v>0</v>
          </cell>
          <cell r="H301">
            <v>0</v>
          </cell>
        </row>
        <row r="302">
          <cell r="C302">
            <v>0</v>
          </cell>
          <cell r="H302">
            <v>0</v>
          </cell>
        </row>
        <row r="303">
          <cell r="C303">
            <v>0</v>
          </cell>
          <cell r="H30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8">
          <cell r="K8">
            <v>2</v>
          </cell>
        </row>
      </sheetData>
      <sheetData sheetId="28"/>
      <sheetData sheetId="29"/>
      <sheetData sheetId="30"/>
      <sheetData sheetId="31"/>
      <sheetData sheetId="32">
        <row r="58">
          <cell r="E58" t="str">
            <v>Standard 5 Years</v>
          </cell>
        </row>
        <row r="59">
          <cell r="E59" t="str">
            <v>Even over 2 Years</v>
          </cell>
        </row>
        <row r="60">
          <cell r="E60" t="str">
            <v>Standard 3 Years</v>
          </cell>
        </row>
        <row r="61">
          <cell r="E61" t="str">
            <v>Standard 4 years</v>
          </cell>
        </row>
        <row r="62">
          <cell r="E62" t="str">
            <v>Even over 5 years w/ one bad year</v>
          </cell>
        </row>
        <row r="63">
          <cell r="E63" t="str">
            <v>Spare 1</v>
          </cell>
        </row>
        <row r="64">
          <cell r="E64" t="str">
            <v>All in year 1</v>
          </cell>
        </row>
        <row r="65">
          <cell r="E65" t="str">
            <v xml:space="preserve">All in year 2 </v>
          </cell>
        </row>
        <row r="66">
          <cell r="E66" t="str">
            <v>Year 1 75% Year 2 25%</v>
          </cell>
        </row>
        <row r="67">
          <cell r="E67" t="str">
            <v>Spare 3</v>
          </cell>
        </row>
        <row r="68">
          <cell r="E68" t="str">
            <v>Spare 4</v>
          </cell>
        </row>
        <row r="69">
          <cell r="E69" t="str">
            <v>No further Investment</v>
          </cell>
        </row>
        <row r="70">
          <cell r="E70" t="str">
            <v>Use Vintage Date</v>
          </cell>
        </row>
        <row r="76">
          <cell r="E76" t="str">
            <v>Standard 7</v>
          </cell>
        </row>
        <row r="77">
          <cell r="E77" t="str">
            <v>Standard 10</v>
          </cell>
        </row>
        <row r="78">
          <cell r="E78" t="str">
            <v>Evenly over years 2, 3 &amp; 4</v>
          </cell>
        </row>
        <row r="79">
          <cell r="E79" t="str">
            <v>Evenly over years 2, 3, 4 &amp; 5</v>
          </cell>
        </row>
        <row r="80">
          <cell r="E80" t="str">
            <v>All in year 1</v>
          </cell>
        </row>
        <row r="81">
          <cell r="E81" t="str">
            <v>Eurocredit 9 years</v>
          </cell>
        </row>
        <row r="82">
          <cell r="E82" t="str">
            <v>3 Years (across)</v>
          </cell>
        </row>
        <row r="83">
          <cell r="E83" t="str">
            <v>All in year 6</v>
          </cell>
        </row>
        <row r="84">
          <cell r="E84" t="str">
            <v>Other 6 years</v>
          </cell>
        </row>
        <row r="85">
          <cell r="E85" t="str">
            <v>2 years</v>
          </cell>
        </row>
        <row r="86">
          <cell r="E86" t="str">
            <v>4 years</v>
          </cell>
        </row>
        <row r="87">
          <cell r="E87" t="str">
            <v>3 Years</v>
          </cell>
        </row>
        <row r="88">
          <cell r="E88" t="str">
            <v>Use Average Months</v>
          </cell>
        </row>
      </sheetData>
      <sheetData sheetId="33">
        <row r="12">
          <cell r="G12" t="str">
            <v>European Fund V</v>
          </cell>
        </row>
        <row r="96">
          <cell r="J96" t="str">
            <v>Calculations only relate to future investment - ie Coinvest does not reach €450m (€500m x 90%) due to investments already made prior to forecast model date</v>
          </cell>
        </row>
      </sheetData>
      <sheetData sheetId="34"/>
      <sheetData sheetId="35">
        <row r="7">
          <cell r="D7">
            <v>1</v>
          </cell>
          <cell r="E7" t="str">
            <v>Asia Pacific Fund 2005 I</v>
          </cell>
        </row>
        <row r="8">
          <cell r="D8">
            <v>2</v>
          </cell>
          <cell r="E8" t="str">
            <v>Asia Pacific Fund 2008 II</v>
          </cell>
        </row>
        <row r="9">
          <cell r="D9">
            <v>3</v>
          </cell>
          <cell r="E9" t="str">
            <v>Asia Pacific Fund III</v>
          </cell>
        </row>
        <row r="10">
          <cell r="D10">
            <v>4</v>
          </cell>
          <cell r="E10" t="str">
            <v>EOS Loan Fund I</v>
          </cell>
        </row>
        <row r="11">
          <cell r="D11">
            <v>5</v>
          </cell>
          <cell r="E11" t="str">
            <v>Confluent</v>
          </cell>
        </row>
        <row r="12">
          <cell r="D12">
            <v>6</v>
          </cell>
          <cell r="E12" t="str">
            <v>Eurocredit II</v>
          </cell>
        </row>
        <row r="13">
          <cell r="D13">
            <v>7</v>
          </cell>
          <cell r="E13" t="str">
            <v>Eurocredit III</v>
          </cell>
        </row>
        <row r="14">
          <cell r="D14">
            <v>8</v>
          </cell>
          <cell r="E14" t="str">
            <v>Eurocredit IV</v>
          </cell>
        </row>
        <row r="15">
          <cell r="D15">
            <v>9</v>
          </cell>
          <cell r="E15" t="str">
            <v>Eurocredit Opportunities I</v>
          </cell>
        </row>
        <row r="16">
          <cell r="D16">
            <v>10</v>
          </cell>
          <cell r="E16" t="str">
            <v>Eurocredit V</v>
          </cell>
        </row>
        <row r="17">
          <cell r="D17">
            <v>11</v>
          </cell>
          <cell r="E17" t="str">
            <v>Eurocredit VI</v>
          </cell>
        </row>
        <row r="18">
          <cell r="D18">
            <v>12</v>
          </cell>
          <cell r="E18" t="str">
            <v>Eurocredit VII</v>
          </cell>
        </row>
        <row r="19">
          <cell r="D19">
            <v>13</v>
          </cell>
          <cell r="E19" t="str">
            <v>Eurocredit VIII</v>
          </cell>
        </row>
        <row r="20">
          <cell r="D20">
            <v>14</v>
          </cell>
          <cell r="E20" t="str">
            <v>European Investment Fund I</v>
          </cell>
        </row>
        <row r="21">
          <cell r="D21">
            <v>15</v>
          </cell>
          <cell r="E21" t="str">
            <v>European Investment Fund II</v>
          </cell>
        </row>
        <row r="22">
          <cell r="D22">
            <v>16</v>
          </cell>
          <cell r="E22" t="str">
            <v>European Loan Fund I</v>
          </cell>
        </row>
        <row r="23">
          <cell r="D23">
            <v>17</v>
          </cell>
          <cell r="E23" t="str">
            <v>High Yield Bond Fund</v>
          </cell>
        </row>
        <row r="24">
          <cell r="D24">
            <v>18</v>
          </cell>
          <cell r="E24" t="str">
            <v>European Fund VI</v>
          </cell>
        </row>
        <row r="25">
          <cell r="D25">
            <v>19</v>
          </cell>
          <cell r="E25" t="str">
            <v>Senior Debt Partners I</v>
          </cell>
        </row>
        <row r="26">
          <cell r="D26">
            <v>20</v>
          </cell>
          <cell r="E26" t="str">
            <v>St Paul's I</v>
          </cell>
        </row>
        <row r="27">
          <cell r="D27">
            <v>21</v>
          </cell>
          <cell r="E27" t="str">
            <v>Total Credit Fund</v>
          </cell>
        </row>
        <row r="28">
          <cell r="D28">
            <v>22</v>
          </cell>
          <cell r="E28" t="str">
            <v>European Fund V</v>
          </cell>
        </row>
        <row r="29">
          <cell r="D29">
            <v>23</v>
          </cell>
          <cell r="E29" t="str">
            <v>European Fund 2006 IV</v>
          </cell>
        </row>
        <row r="30">
          <cell r="D30">
            <v>24</v>
          </cell>
          <cell r="E30" t="str">
            <v>Mezzanine Fund 2003 No.1</v>
          </cell>
        </row>
        <row r="31">
          <cell r="D31">
            <v>25</v>
          </cell>
          <cell r="E31" t="str">
            <v>Mezzanine Fund 2003 No.3</v>
          </cell>
        </row>
        <row r="32">
          <cell r="D32">
            <v>26</v>
          </cell>
          <cell r="E32" t="str">
            <v>Minority Partners Fund 2008</v>
          </cell>
        </row>
        <row r="33">
          <cell r="D33">
            <v>27</v>
          </cell>
          <cell r="E33" t="str">
            <v>Recovery Fund 2008</v>
          </cell>
        </row>
        <row r="34">
          <cell r="D34">
            <v>28</v>
          </cell>
          <cell r="E34" t="str">
            <v>Longbow III</v>
          </cell>
        </row>
        <row r="35">
          <cell r="D35">
            <v>29</v>
          </cell>
          <cell r="E35" t="str">
            <v>North America Fund I</v>
          </cell>
        </row>
        <row r="36">
          <cell r="D36">
            <v>30</v>
          </cell>
          <cell r="E36" t="str">
            <v>Warehousing / Syndication / BS Only Investments</v>
          </cell>
        </row>
        <row r="37">
          <cell r="D37">
            <v>31</v>
          </cell>
          <cell r="E37" t="str">
            <v>European Fund VII</v>
          </cell>
        </row>
        <row r="38">
          <cell r="D38">
            <v>32</v>
          </cell>
          <cell r="E38" t="str">
            <v>Longbow IV</v>
          </cell>
        </row>
        <row r="39">
          <cell r="D39">
            <v>33</v>
          </cell>
          <cell r="E39" t="str">
            <v>Longbow Senior Debt I (listed)</v>
          </cell>
        </row>
        <row r="40">
          <cell r="D40">
            <v>34</v>
          </cell>
          <cell r="E40" t="str">
            <v>Longbow Senior Debt Seg Mandate I</v>
          </cell>
        </row>
        <row r="41">
          <cell r="D41">
            <v>35</v>
          </cell>
          <cell r="E41" t="str">
            <v>Senior Debt Partners II</v>
          </cell>
        </row>
        <row r="42">
          <cell r="D42">
            <v>36</v>
          </cell>
          <cell r="E42" t="str">
            <v>European CLOs FY15</v>
          </cell>
        </row>
        <row r="43">
          <cell r="D43">
            <v>37</v>
          </cell>
          <cell r="E43" t="str">
            <v>Australian Senior Loans</v>
          </cell>
        </row>
        <row r="44">
          <cell r="D44">
            <v>38</v>
          </cell>
          <cell r="E44" t="str">
            <v>North America Fund II</v>
          </cell>
        </row>
        <row r="45">
          <cell r="D45">
            <v>39</v>
          </cell>
          <cell r="E45" t="str">
            <v>Japanese JV</v>
          </cell>
        </row>
        <row r="46">
          <cell r="D46">
            <v>40</v>
          </cell>
          <cell r="E46" t="str">
            <v>US CLO I</v>
          </cell>
        </row>
        <row r="47">
          <cell r="D47">
            <v>41</v>
          </cell>
          <cell r="E47" t="str">
            <v>US CLOs FY15</v>
          </cell>
        </row>
        <row r="48">
          <cell r="D48">
            <v>42</v>
          </cell>
          <cell r="E48" t="str">
            <v>US CLOs FY16</v>
          </cell>
        </row>
        <row r="49">
          <cell r="D49">
            <v>43</v>
          </cell>
          <cell r="E49" t="str">
            <v>US CLOs FY17</v>
          </cell>
        </row>
        <row r="50">
          <cell r="D50">
            <v>44</v>
          </cell>
          <cell r="E50" t="str">
            <v>Longbow II</v>
          </cell>
        </row>
        <row r="51">
          <cell r="D51">
            <v>45</v>
          </cell>
          <cell r="E51" t="str">
            <v>European CLOs FY16</v>
          </cell>
        </row>
        <row r="52">
          <cell r="D52">
            <v>46</v>
          </cell>
          <cell r="E52" t="str">
            <v>European Real Estate Mezz I</v>
          </cell>
        </row>
        <row r="53">
          <cell r="D53">
            <v>47</v>
          </cell>
          <cell r="E53" t="str">
            <v>European CLOs FY17</v>
          </cell>
        </row>
        <row r="54">
          <cell r="D54">
            <v>48</v>
          </cell>
          <cell r="E54" t="str">
            <v>US CLO I (CONSOL)</v>
          </cell>
        </row>
        <row r="55">
          <cell r="D55">
            <v>49</v>
          </cell>
          <cell r="E55" t="str">
            <v>Global Total Credit</v>
          </cell>
        </row>
        <row r="56">
          <cell r="D56">
            <v>50</v>
          </cell>
          <cell r="E56" t="str">
            <v>St Paul's II</v>
          </cell>
        </row>
        <row r="57">
          <cell r="D57">
            <v>51</v>
          </cell>
          <cell r="E57" t="str">
            <v>St Paul's III</v>
          </cell>
        </row>
        <row r="58">
          <cell r="D58">
            <v>52</v>
          </cell>
          <cell r="E58" t="str">
            <v>St Paul's IV</v>
          </cell>
        </row>
        <row r="59">
          <cell r="D59">
            <v>53</v>
          </cell>
          <cell r="E59" t="str">
            <v>European CLOs FY18</v>
          </cell>
        </row>
        <row r="60">
          <cell r="D60">
            <v>54</v>
          </cell>
          <cell r="E60" t="str">
            <v>US CLOs FY18</v>
          </cell>
        </row>
        <row r="61">
          <cell r="D61">
            <v>55</v>
          </cell>
          <cell r="E61" t="str">
            <v>US SDP I</v>
          </cell>
        </row>
        <row r="62">
          <cell r="D62">
            <v>56</v>
          </cell>
          <cell r="E62" t="str">
            <v>US SDP II</v>
          </cell>
        </row>
        <row r="63">
          <cell r="D63">
            <v>57</v>
          </cell>
          <cell r="E63" t="str">
            <v>US Listed Syndicated Loan Fund</v>
          </cell>
        </row>
        <row r="64">
          <cell r="D64">
            <v>58</v>
          </cell>
          <cell r="E64" t="str">
            <v>US Debt Opportunity Fund</v>
          </cell>
        </row>
        <row r="65">
          <cell r="D65">
            <v>59</v>
          </cell>
          <cell r="E65" t="str">
            <v>Longbow Development Fund</v>
          </cell>
        </row>
        <row r="66">
          <cell r="D66">
            <v>60</v>
          </cell>
          <cell r="E66" t="str">
            <v>Longbow V</v>
          </cell>
        </row>
        <row r="67">
          <cell r="D67">
            <v>61</v>
          </cell>
          <cell r="E67" t="str">
            <v>German Real Estate Warehouse</v>
          </cell>
        </row>
        <row r="68">
          <cell r="D68">
            <v>62</v>
          </cell>
          <cell r="E68" t="str">
            <v>Global Loan Fund</v>
          </cell>
        </row>
        <row r="69">
          <cell r="D69">
            <v>63</v>
          </cell>
          <cell r="E69" t="str">
            <v>Global HYB Fund</v>
          </cell>
        </row>
        <row r="70">
          <cell r="D70">
            <v>64</v>
          </cell>
          <cell r="E70" t="str">
            <v>Alternative Credit Fund I</v>
          </cell>
        </row>
        <row r="71">
          <cell r="D71">
            <v>65</v>
          </cell>
          <cell r="E71" t="str">
            <v>Europe CMBS Fund</v>
          </cell>
        </row>
        <row r="72">
          <cell r="D72">
            <v>66</v>
          </cell>
          <cell r="E72" t="str">
            <v>US ABS Fund</v>
          </cell>
        </row>
        <row r="73">
          <cell r="D73">
            <v>67</v>
          </cell>
          <cell r="E73" t="str">
            <v>Ignore</v>
          </cell>
        </row>
        <row r="74">
          <cell r="D74">
            <v>68</v>
          </cell>
          <cell r="E74" t="str">
            <v>European Real Estate Mezz II</v>
          </cell>
        </row>
        <row r="75">
          <cell r="D75">
            <v>69</v>
          </cell>
          <cell r="E75" t="str">
            <v>US CLOs FY19</v>
          </cell>
        </row>
        <row r="76">
          <cell r="D76">
            <v>70</v>
          </cell>
          <cell r="E76" t="str">
            <v>European CLOs FY19</v>
          </cell>
        </row>
        <row r="77">
          <cell r="D77">
            <v>71</v>
          </cell>
          <cell r="E77" t="str">
            <v>Senior Debt Partners III</v>
          </cell>
        </row>
        <row r="78">
          <cell r="D78">
            <v>72</v>
          </cell>
          <cell r="E78" t="str">
            <v>Alternative Credit Fund II</v>
          </cell>
        </row>
        <row r="79">
          <cell r="D79">
            <v>73</v>
          </cell>
          <cell r="E79" t="str">
            <v>Asia Pacific Fund IV</v>
          </cell>
        </row>
        <row r="80">
          <cell r="D80">
            <v>74</v>
          </cell>
          <cell r="E80" t="str">
            <v>Longbow Senior Debt Segregated Mandates II</v>
          </cell>
        </row>
        <row r="164">
          <cell r="G164" t="b">
            <v>1</v>
          </cell>
        </row>
        <row r="165">
          <cell r="G165">
            <v>22</v>
          </cell>
        </row>
        <row r="172">
          <cell r="E172" t="str">
            <v>European Fund V</v>
          </cell>
        </row>
      </sheetData>
      <sheetData sheetId="36">
        <row r="954">
          <cell r="H954" t="str">
            <v>Buisness Unit</v>
          </cell>
        </row>
        <row r="955">
          <cell r="E955" t="str">
            <v>Management Fees</v>
          </cell>
          <cell r="H955" t="str">
            <v>Asia Pacific</v>
          </cell>
        </row>
        <row r="956">
          <cell r="E956" t="str">
            <v>Performance Fees</v>
          </cell>
          <cell r="H956" t="str">
            <v>Asia Pacific</v>
          </cell>
        </row>
        <row r="957">
          <cell r="E957" t="str">
            <v>Carried Interest</v>
          </cell>
          <cell r="H957" t="str">
            <v>Asia Pacific</v>
          </cell>
        </row>
        <row r="958">
          <cell r="E958" t="str">
            <v>Placement Fee - Cost</v>
          </cell>
          <cell r="H958" t="str">
            <v>Asia Pacific</v>
          </cell>
        </row>
        <row r="959">
          <cell r="E959" t="str">
            <v>Receivables - Additions</v>
          </cell>
          <cell r="H959" t="str">
            <v>Asia Pacific</v>
          </cell>
        </row>
        <row r="960">
          <cell r="E960" t="str">
            <v>Receivables - Receipts</v>
          </cell>
          <cell r="H960" t="str">
            <v>Asia Pacific</v>
          </cell>
        </row>
        <row r="961">
          <cell r="E961" t="str">
            <v>Receivables - FX</v>
          </cell>
          <cell r="H961" t="str">
            <v>Asia Pacific</v>
          </cell>
        </row>
        <row r="962">
          <cell r="E962" t="str">
            <v xml:space="preserve">Prepaid Placement Fee - Existing Balance </v>
          </cell>
          <cell r="H962" t="str">
            <v>Asia Pacific</v>
          </cell>
        </row>
        <row r="963">
          <cell r="E963" t="str">
            <v>Prepaid Placement Fee - Placement Fee</v>
          </cell>
          <cell r="H963" t="str">
            <v>Asia Pacific</v>
          </cell>
        </row>
        <row r="964">
          <cell r="E964" t="str">
            <v>Prepaid Placement Fee - Recognition of Cost - Existing</v>
          </cell>
          <cell r="H964" t="str">
            <v>Asia Pacific</v>
          </cell>
        </row>
        <row r="965">
          <cell r="E965" t="str">
            <v>Prepaid Placement Fee - Recognition of Cost - New</v>
          </cell>
          <cell r="H965" t="str">
            <v>Asia Pacific</v>
          </cell>
        </row>
        <row r="966">
          <cell r="E966" t="str">
            <v>Prepaid Placement Fee - FX</v>
          </cell>
          <cell r="H966" t="str">
            <v>Asia Pacific</v>
          </cell>
        </row>
        <row r="967">
          <cell r="E967" t="str">
            <v>FUM - Movements</v>
          </cell>
          <cell r="H967" t="str">
            <v>Asia Pacific</v>
          </cell>
        </row>
        <row r="968">
          <cell r="E968" t="str">
            <v>FUM</v>
          </cell>
          <cell r="H968" t="str">
            <v>Asia Pacific</v>
          </cell>
        </row>
        <row r="969">
          <cell r="E969" t="str">
            <v>AUM - Pre Model Start date</v>
          </cell>
          <cell r="H969" t="str">
            <v>Asia Pacific</v>
          </cell>
        </row>
        <row r="970">
          <cell r="E970" t="str">
            <v>AUM - Investments</v>
          </cell>
          <cell r="H970" t="str">
            <v>Asia Pacific</v>
          </cell>
        </row>
        <row r="971">
          <cell r="E971" t="str">
            <v>AUM Amortisation</v>
          </cell>
          <cell r="H971" t="str">
            <v>Asia Pacific</v>
          </cell>
        </row>
        <row r="972">
          <cell r="E972" t="str">
            <v>AUM - FX</v>
          </cell>
          <cell r="H972" t="str">
            <v>Asia Pacific</v>
          </cell>
        </row>
        <row r="973">
          <cell r="E973" t="str">
            <v>AUM</v>
          </cell>
          <cell r="H973" t="str">
            <v>Asia Pacific</v>
          </cell>
        </row>
        <row r="974">
          <cell r="E974" t="str">
            <v>Additions</v>
          </cell>
          <cell r="H974" t="str">
            <v>Asia Pacific</v>
          </cell>
        </row>
        <row r="975">
          <cell r="E975" t="str">
            <v>Provision</v>
          </cell>
          <cell r="H975" t="str">
            <v>Asia Pacific</v>
          </cell>
        </row>
        <row r="976">
          <cell r="E976" t="str">
            <v>Capitalised PIK / Arrangement Fees</v>
          </cell>
          <cell r="H976" t="str">
            <v>Asia Pacific</v>
          </cell>
        </row>
        <row r="977">
          <cell r="E977" t="str">
            <v>Cash Received - PIK &amp; arrangement Fees</v>
          </cell>
          <cell r="H977" t="str">
            <v>Asia Pacific</v>
          </cell>
        </row>
        <row r="978">
          <cell r="E978" t="str">
            <v>Uplift on Principle at Exit</v>
          </cell>
          <cell r="H978" t="str">
            <v>Asia Pacific</v>
          </cell>
        </row>
        <row r="979">
          <cell r="E979" t="str">
            <v>Cash receipt - Uplift on Principle</v>
          </cell>
          <cell r="H979" t="str">
            <v>Asia Pacific</v>
          </cell>
        </row>
        <row r="980">
          <cell r="E980" t="str">
            <v>Amortisation</v>
          </cell>
          <cell r="H980" t="str">
            <v>Asia Pacific</v>
          </cell>
        </row>
        <row r="981">
          <cell r="E981" t="str">
            <v>Reversal of Provision</v>
          </cell>
          <cell r="H981" t="str">
            <v>Asia Pacific</v>
          </cell>
        </row>
        <row r="982">
          <cell r="E982" t="str">
            <v>FX - Investment Balance</v>
          </cell>
          <cell r="H982" t="str">
            <v>Asia Pacific</v>
          </cell>
        </row>
        <row r="983">
          <cell r="E983" t="str">
            <v>Arrangement Fee</v>
          </cell>
          <cell r="H983" t="str">
            <v>Asia Pacific</v>
          </cell>
        </row>
        <row r="984">
          <cell r="E984" t="str">
            <v>Amortisation of Arrangement Fee - P&amp;L</v>
          </cell>
          <cell r="H984" t="str">
            <v>Asia Pacific</v>
          </cell>
        </row>
        <row r="985">
          <cell r="E985" t="str">
            <v>FX - Arrangement Fee</v>
          </cell>
          <cell r="H985" t="str">
            <v>Asia Pacific</v>
          </cell>
        </row>
        <row r="986">
          <cell r="E986" t="str">
            <v>PIK Interest</v>
          </cell>
          <cell r="H986" t="str">
            <v>Asia Pacific</v>
          </cell>
        </row>
        <row r="987">
          <cell r="E987" t="str">
            <v>PIYC - Transfer to Cash Interest</v>
          </cell>
          <cell r="H987" t="str">
            <v>Asia Pacific</v>
          </cell>
        </row>
        <row r="988">
          <cell r="E988" t="str">
            <v>Transferred to Capital</v>
          </cell>
          <cell r="H988" t="str">
            <v>Asia Pacific</v>
          </cell>
        </row>
        <row r="989">
          <cell r="E989" t="str">
            <v>FX - PIK</v>
          </cell>
          <cell r="H989" t="str">
            <v>Asia Pacific</v>
          </cell>
        </row>
        <row r="990">
          <cell r="E990" t="str">
            <v>Cash Interest</v>
          </cell>
          <cell r="H990" t="str">
            <v>Asia Pacific</v>
          </cell>
        </row>
        <row r="991">
          <cell r="E991" t="str">
            <v>PIYC -  Cash element</v>
          </cell>
          <cell r="H991" t="str">
            <v>Asia Pacific</v>
          </cell>
        </row>
        <row r="992">
          <cell r="E992" t="str">
            <v>Cash Received - Cash Interest</v>
          </cell>
          <cell r="H992" t="str">
            <v>Asia Pacific</v>
          </cell>
        </row>
        <row r="993">
          <cell r="E993" t="str">
            <v>FX - Cash Receivable</v>
          </cell>
          <cell r="H993" t="str">
            <v>Asia Pacific</v>
          </cell>
        </row>
        <row r="994">
          <cell r="E994" t="str">
            <v>FMCo - Management Fee</v>
          </cell>
          <cell r="H994" t="str">
            <v>Asia Pacific</v>
          </cell>
        </row>
        <row r="995">
          <cell r="E995" t="str">
            <v>Existing Balance</v>
          </cell>
          <cell r="H995" t="str">
            <v>Asia Pacific</v>
          </cell>
        </row>
        <row r="996">
          <cell r="E996" t="str">
            <v>Investment</v>
          </cell>
          <cell r="H996" t="str">
            <v>Asia Pacific</v>
          </cell>
        </row>
        <row r="997">
          <cell r="E997" t="str">
            <v>Seed Capital - Yield - Existing</v>
          </cell>
          <cell r="H997" t="str">
            <v>Asia Pacific</v>
          </cell>
        </row>
        <row r="998">
          <cell r="E998" t="str">
            <v>Seed Capital - Yield - New</v>
          </cell>
          <cell r="H998" t="str">
            <v>Asia Pacific</v>
          </cell>
        </row>
        <row r="999">
          <cell r="E999" t="str">
            <v>Seed Capital Provision</v>
          </cell>
          <cell r="H999" t="str">
            <v>Asia Pacific</v>
          </cell>
        </row>
        <row r="1000">
          <cell r="E1000" t="str">
            <v>Exit - Existing</v>
          </cell>
          <cell r="H1000" t="str">
            <v>Asia Pacific</v>
          </cell>
        </row>
        <row r="1001">
          <cell r="E1001" t="str">
            <v>Exit - New</v>
          </cell>
          <cell r="H1001" t="str">
            <v>Asia Pacific</v>
          </cell>
        </row>
        <row r="1002">
          <cell r="E1002" t="str">
            <v>Seed Capital FX</v>
          </cell>
          <cell r="H1002" t="str">
            <v>Asia Pacific</v>
          </cell>
        </row>
        <row r="1003">
          <cell r="E1003" t="str">
            <v>FMCo - Management Fee</v>
          </cell>
          <cell r="H1003" t="str">
            <v>Asia Pacific</v>
          </cell>
        </row>
        <row r="1005">
          <cell r="E1005" t="str">
            <v>Management Fees</v>
          </cell>
          <cell r="H1005" t="str">
            <v>Asia Pacific</v>
          </cell>
        </row>
        <row r="1006">
          <cell r="E1006" t="str">
            <v>Performance Fees</v>
          </cell>
          <cell r="H1006" t="str">
            <v>Asia Pacific</v>
          </cell>
        </row>
        <row r="1007">
          <cell r="E1007" t="str">
            <v>Carried Interest</v>
          </cell>
          <cell r="H1007" t="str">
            <v>Asia Pacific</v>
          </cell>
        </row>
        <row r="1008">
          <cell r="E1008" t="str">
            <v>Placement Fee - Cost</v>
          </cell>
          <cell r="H1008" t="str">
            <v>Asia Pacific</v>
          </cell>
        </row>
        <row r="1009">
          <cell r="E1009" t="str">
            <v>Receivables - Additions</v>
          </cell>
          <cell r="H1009" t="str">
            <v>Asia Pacific</v>
          </cell>
        </row>
        <row r="1010">
          <cell r="E1010" t="str">
            <v>Receivables - Receipts</v>
          </cell>
          <cell r="H1010" t="str">
            <v>Asia Pacific</v>
          </cell>
        </row>
        <row r="1011">
          <cell r="E1011" t="str">
            <v>Receivables - FX</v>
          </cell>
          <cell r="H1011" t="str">
            <v>Asia Pacific</v>
          </cell>
        </row>
        <row r="1012">
          <cell r="E1012" t="str">
            <v xml:space="preserve">Prepaid Placement Fee - Existing Balance </v>
          </cell>
          <cell r="H1012" t="str">
            <v>Asia Pacific</v>
          </cell>
        </row>
        <row r="1013">
          <cell r="E1013" t="str">
            <v>Prepaid Placement Fee - Placement Fee</v>
          </cell>
          <cell r="H1013" t="str">
            <v>Asia Pacific</v>
          </cell>
        </row>
        <row r="1014">
          <cell r="E1014" t="str">
            <v>Prepaid Placement Fee - Recognition of Cost - Existing</v>
          </cell>
          <cell r="H1014" t="str">
            <v>Asia Pacific</v>
          </cell>
        </row>
        <row r="1015">
          <cell r="E1015" t="str">
            <v>Prepaid Placement Fee - Recognition of Cost - New</v>
          </cell>
          <cell r="H1015" t="str">
            <v>Asia Pacific</v>
          </cell>
        </row>
        <row r="1016">
          <cell r="E1016" t="str">
            <v>Prepaid Placement Fee - FX</v>
          </cell>
          <cell r="H1016" t="str">
            <v>Asia Pacific</v>
          </cell>
        </row>
        <row r="1017">
          <cell r="E1017" t="str">
            <v>FUM - Movements</v>
          </cell>
          <cell r="H1017" t="str">
            <v>Asia Pacific</v>
          </cell>
        </row>
        <row r="1018">
          <cell r="E1018" t="str">
            <v>FUM</v>
          </cell>
          <cell r="H1018" t="str">
            <v>Asia Pacific</v>
          </cell>
        </row>
        <row r="1019">
          <cell r="E1019" t="str">
            <v>AUM - Pre Model Start date</v>
          </cell>
          <cell r="H1019" t="str">
            <v>Asia Pacific</v>
          </cell>
        </row>
        <row r="1020">
          <cell r="E1020" t="str">
            <v>AUM - Investments</v>
          </cell>
          <cell r="H1020" t="str">
            <v>Asia Pacific</v>
          </cell>
        </row>
        <row r="1021">
          <cell r="E1021" t="str">
            <v>AUM Amortisation</v>
          </cell>
          <cell r="H1021" t="str">
            <v>Asia Pacific</v>
          </cell>
        </row>
        <row r="1022">
          <cell r="E1022" t="str">
            <v>AUM - FX</v>
          </cell>
          <cell r="H1022" t="str">
            <v>Asia Pacific</v>
          </cell>
        </row>
        <row r="1023">
          <cell r="E1023" t="str">
            <v>AUM</v>
          </cell>
          <cell r="H1023" t="str">
            <v>Asia Pacific</v>
          </cell>
        </row>
        <row r="1024">
          <cell r="E1024" t="str">
            <v>Additions</v>
          </cell>
          <cell r="H1024" t="str">
            <v>Asia Pacific</v>
          </cell>
        </row>
        <row r="1025">
          <cell r="E1025" t="str">
            <v>Provision</v>
          </cell>
          <cell r="H1025" t="str">
            <v>Asia Pacific</v>
          </cell>
        </row>
        <row r="1026">
          <cell r="E1026" t="str">
            <v>Capitalised PIK / Arrangement Fees</v>
          </cell>
          <cell r="H1026" t="str">
            <v>Asia Pacific</v>
          </cell>
        </row>
        <row r="1027">
          <cell r="E1027" t="str">
            <v>Cash Received - PIK &amp; arrangement Fees</v>
          </cell>
          <cell r="H1027" t="str">
            <v>Asia Pacific</v>
          </cell>
        </row>
        <row r="1028">
          <cell r="E1028" t="str">
            <v>Uplift on Principle at Exit</v>
          </cell>
          <cell r="H1028" t="str">
            <v>Asia Pacific</v>
          </cell>
        </row>
        <row r="1029">
          <cell r="E1029" t="str">
            <v>Cash receipt - Uplift on Principle</v>
          </cell>
          <cell r="H1029" t="str">
            <v>Asia Pacific</v>
          </cell>
        </row>
        <row r="1030">
          <cell r="E1030" t="str">
            <v>Amortisation</v>
          </cell>
          <cell r="H1030" t="str">
            <v>Asia Pacific</v>
          </cell>
        </row>
        <row r="1031">
          <cell r="E1031" t="str">
            <v>Reversal of Provision</v>
          </cell>
          <cell r="H1031" t="str">
            <v>Asia Pacific</v>
          </cell>
        </row>
        <row r="1032">
          <cell r="E1032" t="str">
            <v>FX - Investment Balance</v>
          </cell>
          <cell r="H1032" t="str">
            <v>Asia Pacific</v>
          </cell>
        </row>
        <row r="1033">
          <cell r="E1033" t="str">
            <v>Arrangement Fee</v>
          </cell>
          <cell r="H1033" t="str">
            <v>Asia Pacific</v>
          </cell>
        </row>
        <row r="1034">
          <cell r="E1034" t="str">
            <v>Amortisation of Arrangement Fee - P&amp;L</v>
          </cell>
          <cell r="H1034" t="str">
            <v>Asia Pacific</v>
          </cell>
        </row>
        <row r="1035">
          <cell r="E1035" t="str">
            <v>FX - Arrangement Fee</v>
          </cell>
          <cell r="H1035" t="str">
            <v>Asia Pacific</v>
          </cell>
        </row>
        <row r="1036">
          <cell r="E1036" t="str">
            <v>PIK Interest</v>
          </cell>
          <cell r="H1036" t="str">
            <v>Asia Pacific</v>
          </cell>
        </row>
        <row r="1037">
          <cell r="E1037" t="str">
            <v>PIYC - Transfer to Cash Interest</v>
          </cell>
          <cell r="H1037" t="str">
            <v>Asia Pacific</v>
          </cell>
        </row>
        <row r="1038">
          <cell r="E1038" t="str">
            <v>Transferred to Capital</v>
          </cell>
          <cell r="H1038" t="str">
            <v>Asia Pacific</v>
          </cell>
        </row>
        <row r="1039">
          <cell r="E1039" t="str">
            <v>FX - PIK</v>
          </cell>
          <cell r="H1039" t="str">
            <v>Asia Pacific</v>
          </cell>
        </row>
        <row r="1040">
          <cell r="E1040" t="str">
            <v>Cash Interest</v>
          </cell>
          <cell r="H1040" t="str">
            <v>Asia Pacific</v>
          </cell>
        </row>
        <row r="1041">
          <cell r="E1041" t="str">
            <v>PIYC -  Cash element</v>
          </cell>
          <cell r="H1041" t="str">
            <v>Asia Pacific</v>
          </cell>
        </row>
        <row r="1042">
          <cell r="E1042" t="str">
            <v>Cash Received - Cash Interest</v>
          </cell>
          <cell r="H1042" t="str">
            <v>Asia Pacific</v>
          </cell>
        </row>
        <row r="1043">
          <cell r="E1043" t="str">
            <v>FX - Cash Receivable</v>
          </cell>
          <cell r="H1043" t="str">
            <v>Asia Pacific</v>
          </cell>
        </row>
        <row r="1044">
          <cell r="E1044" t="str">
            <v>FMCo - Management Fee</v>
          </cell>
          <cell r="H1044" t="str">
            <v>Asia Pacific</v>
          </cell>
        </row>
        <row r="1045">
          <cell r="E1045" t="str">
            <v>Existing Balance</v>
          </cell>
          <cell r="H1045" t="str">
            <v>Asia Pacific</v>
          </cell>
        </row>
        <row r="1046">
          <cell r="E1046" t="str">
            <v>Investment</v>
          </cell>
          <cell r="H1046" t="str">
            <v>Asia Pacific</v>
          </cell>
        </row>
        <row r="1047">
          <cell r="E1047" t="str">
            <v>Seed Capital - Yield - Existing</v>
          </cell>
          <cell r="H1047" t="str">
            <v>Asia Pacific</v>
          </cell>
        </row>
        <row r="1048">
          <cell r="E1048" t="str">
            <v>Seed Capital - Yield - New</v>
          </cell>
          <cell r="H1048" t="str">
            <v>Asia Pacific</v>
          </cell>
        </row>
        <row r="1049">
          <cell r="E1049" t="str">
            <v>Seed Capital Provision</v>
          </cell>
          <cell r="H1049" t="str">
            <v>Asia Pacific</v>
          </cell>
        </row>
        <row r="1050">
          <cell r="E1050" t="str">
            <v>Exit - Existing</v>
          </cell>
          <cell r="H1050" t="str">
            <v>Asia Pacific</v>
          </cell>
        </row>
        <row r="1051">
          <cell r="E1051" t="str">
            <v>Exit - New</v>
          </cell>
          <cell r="H1051" t="str">
            <v>Asia Pacific</v>
          </cell>
        </row>
        <row r="1052">
          <cell r="E1052" t="str">
            <v>Seed Capital FX</v>
          </cell>
          <cell r="H1052" t="str">
            <v>Asia Pacific</v>
          </cell>
        </row>
        <row r="1053">
          <cell r="E1053" t="str">
            <v>FMCo - Management Fee</v>
          </cell>
          <cell r="H1053" t="str">
            <v>Asia Pacific</v>
          </cell>
        </row>
        <row r="1055">
          <cell r="E1055" t="str">
            <v>Management Fees</v>
          </cell>
          <cell r="H1055" t="str">
            <v>Asia Pacific</v>
          </cell>
        </row>
        <row r="1056">
          <cell r="E1056" t="str">
            <v>Performance Fees</v>
          </cell>
          <cell r="H1056" t="str">
            <v>Asia Pacific</v>
          </cell>
        </row>
        <row r="1057">
          <cell r="E1057" t="str">
            <v>Carried Interest</v>
          </cell>
          <cell r="H1057" t="str">
            <v>Asia Pacific</v>
          </cell>
        </row>
        <row r="1058">
          <cell r="E1058" t="str">
            <v>Placement Fee - Cost</v>
          </cell>
          <cell r="H1058" t="str">
            <v>Asia Pacific</v>
          </cell>
        </row>
        <row r="1059">
          <cell r="E1059" t="str">
            <v>Receivables - Additions</v>
          </cell>
          <cell r="H1059" t="str">
            <v>Asia Pacific</v>
          </cell>
        </row>
        <row r="1060">
          <cell r="E1060" t="str">
            <v>Receivables - Receipts</v>
          </cell>
          <cell r="H1060" t="str">
            <v>Asia Pacific</v>
          </cell>
        </row>
        <row r="1061">
          <cell r="E1061" t="str">
            <v>Receivables - FX</v>
          </cell>
          <cell r="H1061" t="str">
            <v>Asia Pacific</v>
          </cell>
        </row>
        <row r="1062">
          <cell r="E1062" t="str">
            <v xml:space="preserve">Prepaid Placement Fee - Existing Balance </v>
          </cell>
          <cell r="H1062" t="str">
            <v>Asia Pacific</v>
          </cell>
        </row>
        <row r="1063">
          <cell r="E1063" t="str">
            <v>Prepaid Placement Fee - Placement Fee</v>
          </cell>
          <cell r="H1063" t="str">
            <v>Asia Pacific</v>
          </cell>
        </row>
        <row r="1064">
          <cell r="E1064" t="str">
            <v>Prepaid Placement Fee - Recognition of Cost - Existing</v>
          </cell>
          <cell r="H1064" t="str">
            <v>Asia Pacific</v>
          </cell>
        </row>
        <row r="1065">
          <cell r="E1065" t="str">
            <v>Prepaid Placement Fee - Recognition of Cost - New</v>
          </cell>
          <cell r="H1065" t="str">
            <v>Asia Pacific</v>
          </cell>
        </row>
        <row r="1066">
          <cell r="E1066" t="str">
            <v>Prepaid Placement Fee - FX</v>
          </cell>
          <cell r="H1066" t="str">
            <v>Asia Pacific</v>
          </cell>
        </row>
        <row r="1067">
          <cell r="E1067" t="str">
            <v>FUM - Movements</v>
          </cell>
          <cell r="H1067" t="str">
            <v>Asia Pacific</v>
          </cell>
        </row>
        <row r="1068">
          <cell r="E1068" t="str">
            <v>FUM</v>
          </cell>
          <cell r="H1068" t="str">
            <v>Asia Pacific</v>
          </cell>
        </row>
        <row r="1069">
          <cell r="E1069" t="str">
            <v>AUM - Pre Model Start date</v>
          </cell>
          <cell r="H1069" t="str">
            <v>Asia Pacific</v>
          </cell>
        </row>
        <row r="1070">
          <cell r="E1070" t="str">
            <v>AUM - Investments</v>
          </cell>
          <cell r="H1070" t="str">
            <v>Asia Pacific</v>
          </cell>
        </row>
        <row r="1071">
          <cell r="E1071" t="str">
            <v>AUM Amortisation</v>
          </cell>
          <cell r="H1071" t="str">
            <v>Asia Pacific</v>
          </cell>
        </row>
        <row r="1072">
          <cell r="E1072" t="str">
            <v>AUM - FX</v>
          </cell>
          <cell r="H1072" t="str">
            <v>Asia Pacific</v>
          </cell>
        </row>
        <row r="1073">
          <cell r="E1073" t="str">
            <v>AUM</v>
          </cell>
          <cell r="H1073" t="str">
            <v>Asia Pacific</v>
          </cell>
        </row>
        <row r="1074">
          <cell r="E1074" t="str">
            <v>Additions</v>
          </cell>
          <cell r="H1074" t="str">
            <v>Asia Pacific</v>
          </cell>
        </row>
        <row r="1075">
          <cell r="E1075" t="str">
            <v>Provision</v>
          </cell>
          <cell r="H1075" t="str">
            <v>Asia Pacific</v>
          </cell>
        </row>
        <row r="1076">
          <cell r="E1076" t="str">
            <v>Capitalised PIK / Arrangement Fees</v>
          </cell>
          <cell r="H1076" t="str">
            <v>Asia Pacific</v>
          </cell>
        </row>
        <row r="1077">
          <cell r="E1077" t="str">
            <v>Cash Received - PIK &amp; arrangement Fees</v>
          </cell>
          <cell r="H1077" t="str">
            <v>Asia Pacific</v>
          </cell>
        </row>
        <row r="1078">
          <cell r="E1078" t="str">
            <v>Uplift on Principle at Exit</v>
          </cell>
          <cell r="H1078" t="str">
            <v>Asia Pacific</v>
          </cell>
        </row>
        <row r="1079">
          <cell r="E1079" t="str">
            <v>Cash receipt - Uplift on Principle</v>
          </cell>
          <cell r="H1079" t="str">
            <v>Asia Pacific</v>
          </cell>
        </row>
        <row r="1080">
          <cell r="E1080" t="str">
            <v>Amortisation</v>
          </cell>
          <cell r="H1080" t="str">
            <v>Asia Pacific</v>
          </cell>
        </row>
        <row r="1081">
          <cell r="E1081" t="str">
            <v>Reversal of Provision</v>
          </cell>
          <cell r="H1081" t="str">
            <v>Asia Pacific</v>
          </cell>
        </row>
        <row r="1082">
          <cell r="E1082" t="str">
            <v>FX - Investment Balance</v>
          </cell>
          <cell r="H1082" t="str">
            <v>Asia Pacific</v>
          </cell>
        </row>
        <row r="1083">
          <cell r="E1083" t="str">
            <v>Arrangement Fee</v>
          </cell>
          <cell r="H1083" t="str">
            <v>Asia Pacific</v>
          </cell>
        </row>
        <row r="1084">
          <cell r="E1084" t="str">
            <v>Amortisation of Arrangement Fee - P&amp;L</v>
          </cell>
          <cell r="H1084" t="str">
            <v>Asia Pacific</v>
          </cell>
        </row>
        <row r="1085">
          <cell r="E1085" t="str">
            <v>FX - Arrangement Fee</v>
          </cell>
          <cell r="H1085" t="str">
            <v>Asia Pacific</v>
          </cell>
        </row>
        <row r="1086">
          <cell r="E1086" t="str">
            <v>PIK Interest</v>
          </cell>
          <cell r="H1086" t="str">
            <v>Asia Pacific</v>
          </cell>
        </row>
        <row r="1087">
          <cell r="E1087" t="str">
            <v>PIYC - Transfer to Cash Interest</v>
          </cell>
          <cell r="H1087" t="str">
            <v>Asia Pacific</v>
          </cell>
        </row>
        <row r="1088">
          <cell r="E1088" t="str">
            <v>Transferred to Capital</v>
          </cell>
          <cell r="H1088" t="str">
            <v>Asia Pacific</v>
          </cell>
        </row>
        <row r="1089">
          <cell r="E1089" t="str">
            <v>FX - PIK</v>
          </cell>
          <cell r="H1089" t="str">
            <v>Asia Pacific</v>
          </cell>
        </row>
        <row r="1090">
          <cell r="E1090" t="str">
            <v>Cash Interest</v>
          </cell>
          <cell r="H1090" t="str">
            <v>Asia Pacific</v>
          </cell>
        </row>
        <row r="1091">
          <cell r="E1091" t="str">
            <v>PIYC -  Cash element</v>
          </cell>
          <cell r="H1091" t="str">
            <v>Asia Pacific</v>
          </cell>
        </row>
        <row r="1092">
          <cell r="E1092" t="str">
            <v>Cash Received - Cash Interest</v>
          </cell>
          <cell r="H1092" t="str">
            <v>Asia Pacific</v>
          </cell>
        </row>
        <row r="1093">
          <cell r="E1093" t="str">
            <v>FX - Cash Receivable</v>
          </cell>
          <cell r="H1093" t="str">
            <v>Asia Pacific</v>
          </cell>
        </row>
        <row r="1094">
          <cell r="E1094" t="str">
            <v>FMCo - Management Fee</v>
          </cell>
          <cell r="H1094" t="str">
            <v>Asia Pacific</v>
          </cell>
        </row>
        <row r="1095">
          <cell r="E1095" t="str">
            <v>Existing Balance</v>
          </cell>
          <cell r="H1095" t="str">
            <v>Asia Pacific</v>
          </cell>
        </row>
        <row r="1096">
          <cell r="E1096" t="str">
            <v>Investment</v>
          </cell>
          <cell r="H1096" t="str">
            <v>Asia Pacific</v>
          </cell>
        </row>
        <row r="1097">
          <cell r="E1097" t="str">
            <v>Seed Capital - Yield - Existing</v>
          </cell>
          <cell r="H1097" t="str">
            <v>Asia Pacific</v>
          </cell>
        </row>
        <row r="1098">
          <cell r="E1098" t="str">
            <v>Seed Capital - Yield - New</v>
          </cell>
          <cell r="H1098" t="str">
            <v>Asia Pacific</v>
          </cell>
        </row>
        <row r="1099">
          <cell r="E1099" t="str">
            <v>Seed Capital Provision</v>
          </cell>
          <cell r="H1099" t="str">
            <v>Asia Pacific</v>
          </cell>
        </row>
        <row r="1100">
          <cell r="E1100" t="str">
            <v>Exit - Existing</v>
          </cell>
          <cell r="H1100" t="str">
            <v>Asia Pacific</v>
          </cell>
        </row>
        <row r="1101">
          <cell r="E1101" t="str">
            <v>Exit - New</v>
          </cell>
          <cell r="H1101" t="str">
            <v>Asia Pacific</v>
          </cell>
        </row>
        <row r="1102">
          <cell r="E1102" t="str">
            <v>Seed Capital FX</v>
          </cell>
          <cell r="H1102" t="str">
            <v>Asia Pacific</v>
          </cell>
        </row>
        <row r="1103">
          <cell r="E1103" t="str">
            <v>FMCo - Management Fee</v>
          </cell>
          <cell r="H1103" t="str">
            <v>Asia Pacific</v>
          </cell>
        </row>
        <row r="1105">
          <cell r="E1105" t="str">
            <v>Management Fees</v>
          </cell>
          <cell r="H1105" t="str">
            <v>European CFM</v>
          </cell>
        </row>
        <row r="1106">
          <cell r="E1106" t="str">
            <v>Performance Fees</v>
          </cell>
          <cell r="H1106" t="str">
            <v>European CFM</v>
          </cell>
        </row>
        <row r="1107">
          <cell r="E1107" t="str">
            <v>Carried Interest</v>
          </cell>
          <cell r="H1107" t="str">
            <v>European CFM</v>
          </cell>
        </row>
        <row r="1108">
          <cell r="E1108" t="str">
            <v>Placement Fee - Cost</v>
          </cell>
          <cell r="H1108" t="str">
            <v>European CFM</v>
          </cell>
        </row>
        <row r="1109">
          <cell r="E1109" t="str">
            <v>Receivables - Additions</v>
          </cell>
          <cell r="H1109" t="str">
            <v>European CFM</v>
          </cell>
        </row>
        <row r="1110">
          <cell r="E1110" t="str">
            <v>Receivables - Receipts</v>
          </cell>
          <cell r="H1110" t="str">
            <v>European CFM</v>
          </cell>
        </row>
        <row r="1111">
          <cell r="E1111" t="str">
            <v>Receivables - FX</v>
          </cell>
          <cell r="H1111" t="str">
            <v>European CFM</v>
          </cell>
        </row>
        <row r="1112">
          <cell r="E1112" t="str">
            <v xml:space="preserve">Prepaid Placement Fee - Existing Balance </v>
          </cell>
          <cell r="H1112" t="str">
            <v>European CFM</v>
          </cell>
        </row>
        <row r="1113">
          <cell r="E1113" t="str">
            <v>Prepaid Placement Fee - Placement Fee</v>
          </cell>
          <cell r="H1113" t="str">
            <v>European CFM</v>
          </cell>
        </row>
        <row r="1114">
          <cell r="E1114" t="str">
            <v>Prepaid Placement Fee - Recognition of Cost - Existing</v>
          </cell>
          <cell r="H1114" t="str">
            <v>European CFM</v>
          </cell>
        </row>
        <row r="1115">
          <cell r="E1115" t="str">
            <v>Prepaid Placement Fee - Recognition of Cost - New</v>
          </cell>
          <cell r="H1115" t="str">
            <v>European CFM</v>
          </cell>
        </row>
        <row r="1116">
          <cell r="E1116" t="str">
            <v>Prepaid Placement Fee - FX</v>
          </cell>
          <cell r="H1116" t="str">
            <v>European CFM</v>
          </cell>
        </row>
        <row r="1117">
          <cell r="E1117" t="str">
            <v>FUM - Movements</v>
          </cell>
          <cell r="H1117" t="str">
            <v>European CFM</v>
          </cell>
        </row>
        <row r="1118">
          <cell r="E1118" t="str">
            <v>FUM</v>
          </cell>
          <cell r="H1118" t="str">
            <v>European CFM</v>
          </cell>
        </row>
        <row r="1119">
          <cell r="E1119" t="str">
            <v>AUM - Pre Model Start date</v>
          </cell>
          <cell r="H1119" t="str">
            <v>European CFM</v>
          </cell>
        </row>
        <row r="1120">
          <cell r="E1120" t="str">
            <v>AUM - Investments</v>
          </cell>
          <cell r="H1120" t="str">
            <v>European CFM</v>
          </cell>
        </row>
        <row r="1121">
          <cell r="E1121" t="str">
            <v>AUM Amortisation</v>
          </cell>
          <cell r="H1121" t="str">
            <v>European CFM</v>
          </cell>
        </row>
        <row r="1122">
          <cell r="E1122" t="str">
            <v>AUM - FX</v>
          </cell>
          <cell r="H1122" t="str">
            <v>European CFM</v>
          </cell>
        </row>
        <row r="1123">
          <cell r="E1123" t="str">
            <v>AUM</v>
          </cell>
          <cell r="H1123" t="str">
            <v>European CFM</v>
          </cell>
        </row>
        <row r="1124">
          <cell r="E1124" t="str">
            <v>Additions</v>
          </cell>
          <cell r="H1124" t="str">
            <v>European CFM</v>
          </cell>
        </row>
        <row r="1125">
          <cell r="E1125" t="str">
            <v>Provision</v>
          </cell>
          <cell r="H1125" t="str">
            <v>European CFM</v>
          </cell>
        </row>
        <row r="1126">
          <cell r="E1126" t="str">
            <v>Capitalised PIK / Arrangement Fees</v>
          </cell>
          <cell r="H1126" t="str">
            <v>European CFM</v>
          </cell>
        </row>
        <row r="1127">
          <cell r="E1127" t="str">
            <v>Cash Received - PIK &amp; arrangement Fees</v>
          </cell>
          <cell r="H1127" t="str">
            <v>European CFM</v>
          </cell>
        </row>
        <row r="1128">
          <cell r="E1128" t="str">
            <v>Uplift on Principle at Exit</v>
          </cell>
          <cell r="H1128" t="str">
            <v>European CFM</v>
          </cell>
        </row>
        <row r="1129">
          <cell r="E1129" t="str">
            <v>Cash receipt - Uplift on Principle</v>
          </cell>
          <cell r="H1129" t="str">
            <v>European CFM</v>
          </cell>
        </row>
        <row r="1130">
          <cell r="E1130" t="str">
            <v>Amortisation</v>
          </cell>
          <cell r="H1130" t="str">
            <v>European CFM</v>
          </cell>
        </row>
        <row r="1131">
          <cell r="E1131" t="str">
            <v>Reversal of Provision</v>
          </cell>
          <cell r="H1131" t="str">
            <v>European CFM</v>
          </cell>
        </row>
        <row r="1132">
          <cell r="E1132" t="str">
            <v>FX - Investment Balance</v>
          </cell>
          <cell r="H1132" t="str">
            <v>European CFM</v>
          </cell>
        </row>
        <row r="1133">
          <cell r="E1133" t="str">
            <v>Arrangement Fee</v>
          </cell>
          <cell r="H1133" t="str">
            <v>European CFM</v>
          </cell>
        </row>
        <row r="1134">
          <cell r="E1134" t="str">
            <v>Amortisation of Arrangement Fee - P&amp;L</v>
          </cell>
          <cell r="H1134" t="str">
            <v>European CFM</v>
          </cell>
        </row>
        <row r="1135">
          <cell r="E1135" t="str">
            <v>FX - Arrangement Fee</v>
          </cell>
          <cell r="H1135" t="str">
            <v>European CFM</v>
          </cell>
        </row>
        <row r="1136">
          <cell r="E1136" t="str">
            <v>PIK Interest</v>
          </cell>
          <cell r="H1136" t="str">
            <v>European CFM</v>
          </cell>
        </row>
        <row r="1137">
          <cell r="E1137" t="str">
            <v>PIYC - Transfer to Cash Interest</v>
          </cell>
          <cell r="H1137" t="str">
            <v>European CFM</v>
          </cell>
        </row>
        <row r="1138">
          <cell r="E1138" t="str">
            <v>Transferred to Capital</v>
          </cell>
          <cell r="H1138" t="str">
            <v>European CFM</v>
          </cell>
        </row>
        <row r="1139">
          <cell r="E1139" t="str">
            <v>FX - PIK</v>
          </cell>
          <cell r="H1139" t="str">
            <v>European CFM</v>
          </cell>
        </row>
        <row r="1140">
          <cell r="E1140" t="str">
            <v>Cash Interest</v>
          </cell>
          <cell r="H1140" t="str">
            <v>European CFM</v>
          </cell>
        </row>
        <row r="1141">
          <cell r="E1141" t="str">
            <v>PIYC -  Cash element</v>
          </cell>
          <cell r="H1141" t="str">
            <v>European CFM</v>
          </cell>
        </row>
        <row r="1142">
          <cell r="E1142" t="str">
            <v>Cash Received - Cash Interest</v>
          </cell>
          <cell r="H1142" t="str">
            <v>European CFM</v>
          </cell>
        </row>
        <row r="1143">
          <cell r="E1143" t="str">
            <v>FX - Cash Receivable</v>
          </cell>
          <cell r="H1143" t="str">
            <v>European CFM</v>
          </cell>
        </row>
        <row r="1144">
          <cell r="E1144" t="str">
            <v>FMCo - Management Fee</v>
          </cell>
          <cell r="H1144" t="str">
            <v>European CFM</v>
          </cell>
        </row>
        <row r="1145">
          <cell r="E1145" t="str">
            <v>Existing Balance</v>
          </cell>
          <cell r="H1145" t="str">
            <v>European CFM</v>
          </cell>
        </row>
        <row r="1146">
          <cell r="E1146" t="str">
            <v>Investment</v>
          </cell>
          <cell r="H1146" t="str">
            <v>European CFM</v>
          </cell>
        </row>
        <row r="1147">
          <cell r="E1147" t="str">
            <v>Seed Capital - Yield - Existing</v>
          </cell>
          <cell r="H1147" t="str">
            <v>European CFM</v>
          </cell>
        </row>
        <row r="1148">
          <cell r="E1148" t="str">
            <v>Seed Capital - Yield - New</v>
          </cell>
          <cell r="H1148" t="str">
            <v>European CFM</v>
          </cell>
        </row>
        <row r="1149">
          <cell r="E1149" t="str">
            <v>Seed Capital Provision</v>
          </cell>
          <cell r="H1149" t="str">
            <v>European CFM</v>
          </cell>
        </row>
        <row r="1150">
          <cell r="E1150" t="str">
            <v>Exit - Existing</v>
          </cell>
          <cell r="H1150" t="str">
            <v>European CFM</v>
          </cell>
        </row>
        <row r="1151">
          <cell r="E1151" t="str">
            <v>Exit - New</v>
          </cell>
          <cell r="H1151" t="str">
            <v>European CFM</v>
          </cell>
        </row>
        <row r="1152">
          <cell r="E1152" t="str">
            <v>Seed Capital FX</v>
          </cell>
          <cell r="H1152" t="str">
            <v>European CFM</v>
          </cell>
        </row>
        <row r="1153">
          <cell r="E1153" t="str">
            <v>FMCo - Management Fee</v>
          </cell>
          <cell r="H1153" t="str">
            <v>European CFM</v>
          </cell>
        </row>
        <row r="1155">
          <cell r="E1155" t="str">
            <v>Management Fees</v>
          </cell>
          <cell r="H1155" t="str">
            <v>European CFM</v>
          </cell>
        </row>
        <row r="1156">
          <cell r="E1156" t="str">
            <v>Performance Fees</v>
          </cell>
          <cell r="H1156" t="str">
            <v>European CFM</v>
          </cell>
        </row>
        <row r="1157">
          <cell r="E1157" t="str">
            <v>Carried Interest</v>
          </cell>
          <cell r="H1157" t="str">
            <v>European CFM</v>
          </cell>
        </row>
        <row r="1158">
          <cell r="E1158" t="str">
            <v>Placement Fee - Cost</v>
          </cell>
          <cell r="H1158" t="str">
            <v>European CFM</v>
          </cell>
        </row>
        <row r="1159">
          <cell r="E1159" t="str">
            <v>Receivables - Additions</v>
          </cell>
          <cell r="H1159" t="str">
            <v>European CFM</v>
          </cell>
        </row>
        <row r="1160">
          <cell r="E1160" t="str">
            <v>Receivables - Receipts</v>
          </cell>
          <cell r="H1160" t="str">
            <v>European CFM</v>
          </cell>
        </row>
        <row r="1161">
          <cell r="E1161" t="str">
            <v>Receivables - FX</v>
          </cell>
          <cell r="H1161" t="str">
            <v>European CFM</v>
          </cell>
        </row>
        <row r="1162">
          <cell r="E1162" t="str">
            <v xml:space="preserve">Prepaid Placement Fee - Existing Balance </v>
          </cell>
          <cell r="H1162" t="str">
            <v>European CFM</v>
          </cell>
        </row>
        <row r="1163">
          <cell r="E1163" t="str">
            <v>Prepaid Placement Fee - Placement Fee</v>
          </cell>
          <cell r="H1163" t="str">
            <v>European CFM</v>
          </cell>
        </row>
        <row r="1164">
          <cell r="E1164" t="str">
            <v>Prepaid Placement Fee - Recognition of Cost - Existing</v>
          </cell>
          <cell r="H1164" t="str">
            <v>European CFM</v>
          </cell>
        </row>
        <row r="1165">
          <cell r="E1165" t="str">
            <v>Prepaid Placement Fee - Recognition of Cost - New</v>
          </cell>
          <cell r="H1165" t="str">
            <v>European CFM</v>
          </cell>
        </row>
        <row r="1166">
          <cell r="E1166" t="str">
            <v>Prepaid Placement Fee - FX</v>
          </cell>
          <cell r="H1166" t="str">
            <v>European CFM</v>
          </cell>
        </row>
        <row r="1167">
          <cell r="E1167" t="str">
            <v>FUM - Movements</v>
          </cell>
          <cell r="H1167" t="str">
            <v>European CFM</v>
          </cell>
        </row>
        <row r="1168">
          <cell r="E1168" t="str">
            <v>FUM</v>
          </cell>
          <cell r="H1168" t="str">
            <v>European CFM</v>
          </cell>
        </row>
        <row r="1169">
          <cell r="E1169" t="str">
            <v>AUM - Pre Model Start date</v>
          </cell>
          <cell r="H1169" t="str">
            <v>European CFM</v>
          </cell>
        </row>
        <row r="1170">
          <cell r="E1170" t="str">
            <v>AUM - Investments</v>
          </cell>
          <cell r="H1170" t="str">
            <v>European CFM</v>
          </cell>
        </row>
        <row r="1171">
          <cell r="E1171" t="str">
            <v>AUM Amortisation</v>
          </cell>
          <cell r="H1171" t="str">
            <v>European CFM</v>
          </cell>
        </row>
        <row r="1172">
          <cell r="E1172" t="str">
            <v>AUM - FX</v>
          </cell>
          <cell r="H1172" t="str">
            <v>European CFM</v>
          </cell>
        </row>
        <row r="1173">
          <cell r="E1173" t="str">
            <v>AUM</v>
          </cell>
          <cell r="H1173" t="str">
            <v>European CFM</v>
          </cell>
        </row>
        <row r="1174">
          <cell r="E1174" t="str">
            <v>Additions</v>
          </cell>
          <cell r="H1174" t="str">
            <v>European CFM</v>
          </cell>
        </row>
        <row r="1175">
          <cell r="E1175" t="str">
            <v>Provision</v>
          </cell>
          <cell r="H1175" t="str">
            <v>European CFM</v>
          </cell>
        </row>
        <row r="1176">
          <cell r="E1176" t="str">
            <v>Capitalised PIK / Arrangement Fees</v>
          </cell>
          <cell r="H1176" t="str">
            <v>European CFM</v>
          </cell>
        </row>
        <row r="1177">
          <cell r="E1177" t="str">
            <v>Cash Received - PIK &amp; arrangement Fees</v>
          </cell>
          <cell r="H1177" t="str">
            <v>European CFM</v>
          </cell>
        </row>
        <row r="1178">
          <cell r="E1178" t="str">
            <v>Uplift on Principle at Exit</v>
          </cell>
          <cell r="H1178" t="str">
            <v>European CFM</v>
          </cell>
        </row>
        <row r="1179">
          <cell r="E1179" t="str">
            <v>Cash receipt - Uplift on Principle</v>
          </cell>
          <cell r="H1179" t="str">
            <v>European CFM</v>
          </cell>
        </row>
        <row r="1180">
          <cell r="E1180" t="str">
            <v>Amortisation</v>
          </cell>
          <cell r="H1180" t="str">
            <v>European CFM</v>
          </cell>
        </row>
        <row r="1181">
          <cell r="E1181" t="str">
            <v>Reversal of Provision</v>
          </cell>
          <cell r="H1181" t="str">
            <v>European CFM</v>
          </cell>
        </row>
        <row r="1182">
          <cell r="E1182" t="str">
            <v>FX - Investment Balance</v>
          </cell>
          <cell r="H1182" t="str">
            <v>European CFM</v>
          </cell>
        </row>
        <row r="1183">
          <cell r="E1183" t="str">
            <v>Arrangement Fee</v>
          </cell>
          <cell r="H1183" t="str">
            <v>European CFM</v>
          </cell>
        </row>
        <row r="1184">
          <cell r="E1184" t="str">
            <v>Amortisation of Arrangement Fee - P&amp;L</v>
          </cell>
          <cell r="H1184" t="str">
            <v>European CFM</v>
          </cell>
        </row>
        <row r="1185">
          <cell r="E1185" t="str">
            <v>FX - Arrangement Fee</v>
          </cell>
          <cell r="H1185" t="str">
            <v>European CFM</v>
          </cell>
        </row>
        <row r="1186">
          <cell r="E1186" t="str">
            <v>PIK Interest</v>
          </cell>
          <cell r="H1186" t="str">
            <v>European CFM</v>
          </cell>
        </row>
        <row r="1187">
          <cell r="E1187" t="str">
            <v>PIYC - Transfer to Cash Interest</v>
          </cell>
          <cell r="H1187" t="str">
            <v>European CFM</v>
          </cell>
        </row>
        <row r="1188">
          <cell r="E1188" t="str">
            <v>Transferred to Capital</v>
          </cell>
          <cell r="H1188" t="str">
            <v>European CFM</v>
          </cell>
        </row>
        <row r="1189">
          <cell r="E1189" t="str">
            <v>FX - PIK</v>
          </cell>
          <cell r="H1189" t="str">
            <v>European CFM</v>
          </cell>
        </row>
        <row r="1190">
          <cell r="E1190" t="str">
            <v>Cash Interest</v>
          </cell>
          <cell r="H1190" t="str">
            <v>European CFM</v>
          </cell>
        </row>
        <row r="1191">
          <cell r="E1191" t="str">
            <v>PIYC -  Cash element</v>
          </cell>
          <cell r="H1191" t="str">
            <v>European CFM</v>
          </cell>
        </row>
        <row r="1192">
          <cell r="E1192" t="str">
            <v>Cash Received - Cash Interest</v>
          </cell>
          <cell r="H1192" t="str">
            <v>European CFM</v>
          </cell>
        </row>
        <row r="1193">
          <cell r="E1193" t="str">
            <v>FX - Cash Receivable</v>
          </cell>
          <cell r="H1193" t="str">
            <v>European CFM</v>
          </cell>
        </row>
        <row r="1194">
          <cell r="E1194" t="str">
            <v>FMCo - Management Fee</v>
          </cell>
          <cell r="H1194" t="str">
            <v>European CFM</v>
          </cell>
        </row>
        <row r="1195">
          <cell r="E1195" t="str">
            <v>Existing Balance</v>
          </cell>
          <cell r="H1195" t="str">
            <v>European CFM</v>
          </cell>
        </row>
        <row r="1196">
          <cell r="E1196" t="str">
            <v>Investment</v>
          </cell>
          <cell r="H1196" t="str">
            <v>European CFM</v>
          </cell>
        </row>
        <row r="1197">
          <cell r="E1197" t="str">
            <v>Seed Capital - Yield - Existing</v>
          </cell>
          <cell r="H1197" t="str">
            <v>European CFM</v>
          </cell>
        </row>
        <row r="1198">
          <cell r="E1198" t="str">
            <v>Seed Capital - Yield - New</v>
          </cell>
          <cell r="H1198" t="str">
            <v>European CFM</v>
          </cell>
        </row>
        <row r="1199">
          <cell r="E1199" t="str">
            <v>Seed Capital Provision</v>
          </cell>
          <cell r="H1199" t="str">
            <v>European CFM</v>
          </cell>
        </row>
        <row r="1200">
          <cell r="E1200" t="str">
            <v>Exit - Existing</v>
          </cell>
          <cell r="H1200" t="str">
            <v>European CFM</v>
          </cell>
        </row>
        <row r="1201">
          <cell r="E1201" t="str">
            <v>Exit - New</v>
          </cell>
          <cell r="H1201" t="str">
            <v>European CFM</v>
          </cell>
        </row>
        <row r="1202">
          <cell r="E1202" t="str">
            <v>Seed Capital FX</v>
          </cell>
          <cell r="H1202" t="str">
            <v>European CFM</v>
          </cell>
        </row>
        <row r="1203">
          <cell r="E1203" t="str">
            <v>FMCo - Management Fee</v>
          </cell>
          <cell r="H1203" t="str">
            <v>European CFM</v>
          </cell>
        </row>
        <row r="1205">
          <cell r="E1205" t="str">
            <v>Management Fees</v>
          </cell>
          <cell r="H1205" t="str">
            <v>European CFM</v>
          </cell>
        </row>
        <row r="1206">
          <cell r="E1206" t="str">
            <v>Performance Fees</v>
          </cell>
          <cell r="H1206" t="str">
            <v>European CFM</v>
          </cell>
        </row>
        <row r="1207">
          <cell r="E1207" t="str">
            <v>Carried Interest</v>
          </cell>
          <cell r="H1207" t="str">
            <v>European CFM</v>
          </cell>
        </row>
        <row r="1208">
          <cell r="E1208" t="str">
            <v>Placement Fee - Cost</v>
          </cell>
          <cell r="H1208" t="str">
            <v>European CFM</v>
          </cell>
        </row>
        <row r="1209">
          <cell r="E1209" t="str">
            <v>Receivables - Additions</v>
          </cell>
          <cell r="H1209" t="str">
            <v>European CFM</v>
          </cell>
        </row>
        <row r="1210">
          <cell r="E1210" t="str">
            <v>Receivables - Receipts</v>
          </cell>
          <cell r="H1210" t="str">
            <v>European CFM</v>
          </cell>
        </row>
        <row r="1211">
          <cell r="E1211" t="str">
            <v>Receivables - FX</v>
          </cell>
          <cell r="H1211" t="str">
            <v>European CFM</v>
          </cell>
        </row>
        <row r="1212">
          <cell r="E1212" t="str">
            <v xml:space="preserve">Prepaid Placement Fee - Existing Balance </v>
          </cell>
          <cell r="H1212" t="str">
            <v>European CFM</v>
          </cell>
        </row>
        <row r="1213">
          <cell r="E1213" t="str">
            <v>Prepaid Placement Fee - Placement Fee</v>
          </cell>
          <cell r="H1213" t="str">
            <v>European CFM</v>
          </cell>
        </row>
        <row r="1214">
          <cell r="E1214" t="str">
            <v>Prepaid Placement Fee - Recognition of Cost - Existing</v>
          </cell>
          <cell r="H1214" t="str">
            <v>European CFM</v>
          </cell>
        </row>
        <row r="1215">
          <cell r="E1215" t="str">
            <v>Prepaid Placement Fee - Recognition of Cost - New</v>
          </cell>
          <cell r="H1215" t="str">
            <v>European CFM</v>
          </cell>
        </row>
        <row r="1216">
          <cell r="E1216" t="str">
            <v>Prepaid Placement Fee - FX</v>
          </cell>
          <cell r="H1216" t="str">
            <v>European CFM</v>
          </cell>
        </row>
        <row r="1217">
          <cell r="E1217" t="str">
            <v>FUM - Movements</v>
          </cell>
          <cell r="H1217" t="str">
            <v>European CFM</v>
          </cell>
        </row>
        <row r="1218">
          <cell r="E1218" t="str">
            <v>FUM</v>
          </cell>
          <cell r="H1218" t="str">
            <v>European CFM</v>
          </cell>
        </row>
        <row r="1219">
          <cell r="E1219" t="str">
            <v>AUM - Pre Model Start date</v>
          </cell>
          <cell r="H1219" t="str">
            <v>European CFM</v>
          </cell>
        </row>
        <row r="1220">
          <cell r="E1220" t="str">
            <v>AUM - Investments</v>
          </cell>
          <cell r="H1220" t="str">
            <v>European CFM</v>
          </cell>
        </row>
        <row r="1221">
          <cell r="E1221" t="str">
            <v>AUM Amortisation</v>
          </cell>
          <cell r="H1221" t="str">
            <v>European CFM</v>
          </cell>
        </row>
        <row r="1222">
          <cell r="E1222" t="str">
            <v>AUM - FX</v>
          </cell>
          <cell r="H1222" t="str">
            <v>European CFM</v>
          </cell>
        </row>
        <row r="1223">
          <cell r="E1223" t="str">
            <v>AUM</v>
          </cell>
          <cell r="H1223" t="str">
            <v>European CFM</v>
          </cell>
        </row>
        <row r="1224">
          <cell r="E1224" t="str">
            <v>Additions</v>
          </cell>
          <cell r="H1224" t="str">
            <v>European CFM</v>
          </cell>
        </row>
        <row r="1225">
          <cell r="E1225" t="str">
            <v>Provision</v>
          </cell>
          <cell r="H1225" t="str">
            <v>European CFM</v>
          </cell>
        </row>
        <row r="1226">
          <cell r="E1226" t="str">
            <v>Capitalised PIK / Arrangement Fees</v>
          </cell>
          <cell r="H1226" t="str">
            <v>European CFM</v>
          </cell>
        </row>
        <row r="1227">
          <cell r="E1227" t="str">
            <v>Cash Received - PIK &amp; arrangement Fees</v>
          </cell>
          <cell r="H1227" t="str">
            <v>European CFM</v>
          </cell>
        </row>
        <row r="1228">
          <cell r="E1228" t="str">
            <v>Uplift on Principle at Exit</v>
          </cell>
          <cell r="H1228" t="str">
            <v>European CFM</v>
          </cell>
        </row>
        <row r="1229">
          <cell r="E1229" t="str">
            <v>Cash receipt - Uplift on Principle</v>
          </cell>
          <cell r="H1229" t="str">
            <v>European CFM</v>
          </cell>
        </row>
        <row r="1230">
          <cell r="E1230" t="str">
            <v>Amortisation</v>
          </cell>
          <cell r="H1230" t="str">
            <v>European CFM</v>
          </cell>
        </row>
        <row r="1231">
          <cell r="E1231" t="str">
            <v>Reversal of Provision</v>
          </cell>
          <cell r="H1231" t="str">
            <v>European CFM</v>
          </cell>
        </row>
        <row r="1232">
          <cell r="E1232" t="str">
            <v>FX - Investment Balance</v>
          </cell>
          <cell r="H1232" t="str">
            <v>European CFM</v>
          </cell>
        </row>
        <row r="1233">
          <cell r="E1233" t="str">
            <v>Arrangement Fee</v>
          </cell>
          <cell r="H1233" t="str">
            <v>European CFM</v>
          </cell>
        </row>
        <row r="1234">
          <cell r="E1234" t="str">
            <v>Amortisation of Arrangement Fee - P&amp;L</v>
          </cell>
          <cell r="H1234" t="str">
            <v>European CFM</v>
          </cell>
        </row>
        <row r="1235">
          <cell r="E1235" t="str">
            <v>FX - Arrangement Fee</v>
          </cell>
          <cell r="H1235" t="str">
            <v>European CFM</v>
          </cell>
        </row>
        <row r="1236">
          <cell r="E1236" t="str">
            <v>PIK Interest</v>
          </cell>
          <cell r="H1236" t="str">
            <v>European CFM</v>
          </cell>
        </row>
        <row r="1237">
          <cell r="E1237" t="str">
            <v>PIYC - Transfer to Cash Interest</v>
          </cell>
          <cell r="H1237" t="str">
            <v>European CFM</v>
          </cell>
        </row>
        <row r="1238">
          <cell r="E1238" t="str">
            <v>Transferred to Capital</v>
          </cell>
          <cell r="H1238" t="str">
            <v>European CFM</v>
          </cell>
        </row>
        <row r="1239">
          <cell r="E1239" t="str">
            <v>FX - PIK</v>
          </cell>
          <cell r="H1239" t="str">
            <v>European CFM</v>
          </cell>
        </row>
        <row r="1240">
          <cell r="E1240" t="str">
            <v>Cash Interest</v>
          </cell>
          <cell r="H1240" t="str">
            <v>European CFM</v>
          </cell>
        </row>
        <row r="1241">
          <cell r="E1241" t="str">
            <v>PIYC -  Cash element</v>
          </cell>
          <cell r="H1241" t="str">
            <v>European CFM</v>
          </cell>
        </row>
        <row r="1242">
          <cell r="E1242" t="str">
            <v>Cash Received - Cash Interest</v>
          </cell>
          <cell r="H1242" t="str">
            <v>European CFM</v>
          </cell>
        </row>
        <row r="1243">
          <cell r="E1243" t="str">
            <v>FX - Cash Receivable</v>
          </cell>
          <cell r="H1243" t="str">
            <v>European CFM</v>
          </cell>
        </row>
        <row r="1244">
          <cell r="E1244" t="str">
            <v>FMCo - Management Fee</v>
          </cell>
          <cell r="H1244" t="str">
            <v>European CFM</v>
          </cell>
        </row>
        <row r="1245">
          <cell r="E1245" t="str">
            <v>Existing Balance</v>
          </cell>
          <cell r="H1245" t="str">
            <v>European CFM</v>
          </cell>
        </row>
        <row r="1246">
          <cell r="E1246" t="str">
            <v>Investment</v>
          </cell>
          <cell r="H1246" t="str">
            <v>European CFM</v>
          </cell>
        </row>
        <row r="1247">
          <cell r="E1247" t="str">
            <v>Seed Capital - Yield - Existing</v>
          </cell>
          <cell r="H1247" t="str">
            <v>European CFM</v>
          </cell>
        </row>
        <row r="1248">
          <cell r="E1248" t="str">
            <v>Seed Capital - Yield - New</v>
          </cell>
          <cell r="H1248" t="str">
            <v>European CFM</v>
          </cell>
        </row>
        <row r="1249">
          <cell r="E1249" t="str">
            <v>Seed Capital Provision</v>
          </cell>
          <cell r="H1249" t="str">
            <v>European CFM</v>
          </cell>
        </row>
        <row r="1250">
          <cell r="E1250" t="str">
            <v>Exit - Existing</v>
          </cell>
          <cell r="H1250" t="str">
            <v>European CFM</v>
          </cell>
        </row>
        <row r="1251">
          <cell r="E1251" t="str">
            <v>Exit - New</v>
          </cell>
          <cell r="H1251" t="str">
            <v>European CFM</v>
          </cell>
        </row>
        <row r="1252">
          <cell r="E1252" t="str">
            <v>Seed Capital FX</v>
          </cell>
          <cell r="H1252" t="str">
            <v>European CFM</v>
          </cell>
        </row>
        <row r="1253">
          <cell r="E1253" t="str">
            <v>FMCo - Management Fee</v>
          </cell>
          <cell r="H1253" t="str">
            <v>European CFM</v>
          </cell>
        </row>
        <row r="1255">
          <cell r="E1255" t="str">
            <v>Management Fees</v>
          </cell>
          <cell r="H1255" t="str">
            <v>European CFM</v>
          </cell>
        </row>
        <row r="1256">
          <cell r="E1256" t="str">
            <v>Performance Fees</v>
          </cell>
          <cell r="H1256" t="str">
            <v>European CFM</v>
          </cell>
        </row>
        <row r="1257">
          <cell r="E1257" t="str">
            <v>Carried Interest</v>
          </cell>
          <cell r="H1257" t="str">
            <v>European CFM</v>
          </cell>
        </row>
        <row r="1258">
          <cell r="E1258" t="str">
            <v>Placement Fee - Cost</v>
          </cell>
          <cell r="H1258" t="str">
            <v>European CFM</v>
          </cell>
        </row>
        <row r="1259">
          <cell r="E1259" t="str">
            <v>Receivables - Additions</v>
          </cell>
          <cell r="H1259" t="str">
            <v>European CFM</v>
          </cell>
        </row>
        <row r="1260">
          <cell r="E1260" t="str">
            <v>Receivables - Receipts</v>
          </cell>
          <cell r="H1260" t="str">
            <v>European CFM</v>
          </cell>
        </row>
        <row r="1261">
          <cell r="E1261" t="str">
            <v>Receivables - FX</v>
          </cell>
          <cell r="H1261" t="str">
            <v>European CFM</v>
          </cell>
        </row>
        <row r="1262">
          <cell r="E1262" t="str">
            <v xml:space="preserve">Prepaid Placement Fee - Existing Balance </v>
          </cell>
          <cell r="H1262" t="str">
            <v>European CFM</v>
          </cell>
        </row>
        <row r="1263">
          <cell r="E1263" t="str">
            <v>Prepaid Placement Fee - Placement Fee</v>
          </cell>
          <cell r="H1263" t="str">
            <v>European CFM</v>
          </cell>
        </row>
        <row r="1264">
          <cell r="E1264" t="str">
            <v>Prepaid Placement Fee - Recognition of Cost - Existing</v>
          </cell>
          <cell r="H1264" t="str">
            <v>European CFM</v>
          </cell>
        </row>
        <row r="1265">
          <cell r="E1265" t="str">
            <v>Prepaid Placement Fee - Recognition of Cost - New</v>
          </cell>
          <cell r="H1265" t="str">
            <v>European CFM</v>
          </cell>
        </row>
        <row r="1266">
          <cell r="E1266" t="str">
            <v>Prepaid Placement Fee - FX</v>
          </cell>
          <cell r="H1266" t="str">
            <v>European CFM</v>
          </cell>
        </row>
        <row r="1267">
          <cell r="E1267" t="str">
            <v>FUM - Movements</v>
          </cell>
          <cell r="H1267" t="str">
            <v>European CFM</v>
          </cell>
        </row>
        <row r="1268">
          <cell r="E1268" t="str">
            <v>FUM</v>
          </cell>
          <cell r="H1268" t="str">
            <v>European CFM</v>
          </cell>
        </row>
        <row r="1269">
          <cell r="E1269" t="str">
            <v>AUM - Pre Model Start date</v>
          </cell>
          <cell r="H1269" t="str">
            <v>European CFM</v>
          </cell>
        </row>
        <row r="1270">
          <cell r="E1270" t="str">
            <v>AUM - Investments</v>
          </cell>
          <cell r="H1270" t="str">
            <v>European CFM</v>
          </cell>
        </row>
        <row r="1271">
          <cell r="E1271" t="str">
            <v>AUM Amortisation</v>
          </cell>
          <cell r="H1271" t="str">
            <v>European CFM</v>
          </cell>
        </row>
        <row r="1272">
          <cell r="E1272" t="str">
            <v>AUM - FX</v>
          </cell>
          <cell r="H1272" t="str">
            <v>European CFM</v>
          </cell>
        </row>
        <row r="1273">
          <cell r="E1273" t="str">
            <v>AUM</v>
          </cell>
          <cell r="H1273" t="str">
            <v>European CFM</v>
          </cell>
        </row>
        <row r="1274">
          <cell r="E1274" t="str">
            <v>Additions</v>
          </cell>
          <cell r="H1274" t="str">
            <v>European CFM</v>
          </cell>
        </row>
        <row r="1275">
          <cell r="E1275" t="str">
            <v>Provision</v>
          </cell>
          <cell r="H1275" t="str">
            <v>European CFM</v>
          </cell>
        </row>
        <row r="1276">
          <cell r="E1276" t="str">
            <v>Capitalised PIK / Arrangement Fees</v>
          </cell>
          <cell r="H1276" t="str">
            <v>European CFM</v>
          </cell>
        </row>
        <row r="1277">
          <cell r="E1277" t="str">
            <v>Cash Received - PIK &amp; arrangement Fees</v>
          </cell>
          <cell r="H1277" t="str">
            <v>European CFM</v>
          </cell>
        </row>
        <row r="1278">
          <cell r="E1278" t="str">
            <v>Uplift on Principle at Exit</v>
          </cell>
          <cell r="H1278" t="str">
            <v>European CFM</v>
          </cell>
        </row>
        <row r="1279">
          <cell r="E1279" t="str">
            <v>Cash receipt - Uplift on Principle</v>
          </cell>
          <cell r="H1279" t="str">
            <v>European CFM</v>
          </cell>
        </row>
        <row r="1280">
          <cell r="E1280" t="str">
            <v>Amortisation</v>
          </cell>
          <cell r="H1280" t="str">
            <v>European CFM</v>
          </cell>
        </row>
        <row r="1281">
          <cell r="E1281" t="str">
            <v>Reversal of Provision</v>
          </cell>
          <cell r="H1281" t="str">
            <v>European CFM</v>
          </cell>
        </row>
        <row r="1282">
          <cell r="E1282" t="str">
            <v>FX - Investment Balance</v>
          </cell>
          <cell r="H1282" t="str">
            <v>European CFM</v>
          </cell>
        </row>
        <row r="1283">
          <cell r="E1283" t="str">
            <v>Arrangement Fee</v>
          </cell>
          <cell r="H1283" t="str">
            <v>European CFM</v>
          </cell>
        </row>
        <row r="1284">
          <cell r="E1284" t="str">
            <v>Amortisation of Arrangement Fee - P&amp;L</v>
          </cell>
          <cell r="H1284" t="str">
            <v>European CFM</v>
          </cell>
        </row>
        <row r="1285">
          <cell r="E1285" t="str">
            <v>FX - Arrangement Fee</v>
          </cell>
          <cell r="H1285" t="str">
            <v>European CFM</v>
          </cell>
        </row>
        <row r="1286">
          <cell r="E1286" t="str">
            <v>PIK Interest</v>
          </cell>
          <cell r="H1286" t="str">
            <v>European CFM</v>
          </cell>
        </row>
        <row r="1287">
          <cell r="E1287" t="str">
            <v>PIYC - Transfer to Cash Interest</v>
          </cell>
          <cell r="H1287" t="str">
            <v>European CFM</v>
          </cell>
        </row>
        <row r="1288">
          <cell r="E1288" t="str">
            <v>Transferred to Capital</v>
          </cell>
          <cell r="H1288" t="str">
            <v>European CFM</v>
          </cell>
        </row>
        <row r="1289">
          <cell r="E1289" t="str">
            <v>FX - PIK</v>
          </cell>
          <cell r="H1289" t="str">
            <v>European CFM</v>
          </cell>
        </row>
        <row r="1290">
          <cell r="E1290" t="str">
            <v>Cash Interest</v>
          </cell>
          <cell r="H1290" t="str">
            <v>European CFM</v>
          </cell>
        </row>
        <row r="1291">
          <cell r="E1291" t="str">
            <v>PIYC -  Cash element</v>
          </cell>
          <cell r="H1291" t="str">
            <v>European CFM</v>
          </cell>
        </row>
        <row r="1292">
          <cell r="E1292" t="str">
            <v>Cash Received - Cash Interest</v>
          </cell>
          <cell r="H1292" t="str">
            <v>European CFM</v>
          </cell>
        </row>
        <row r="1293">
          <cell r="E1293" t="str">
            <v>FX - Cash Receivable</v>
          </cell>
          <cell r="H1293" t="str">
            <v>European CFM</v>
          </cell>
        </row>
        <row r="1294">
          <cell r="E1294" t="str">
            <v>FMCo - Management Fee</v>
          </cell>
          <cell r="H1294" t="str">
            <v>European CFM</v>
          </cell>
        </row>
        <row r="1295">
          <cell r="E1295" t="str">
            <v>Existing Balance</v>
          </cell>
          <cell r="H1295" t="str">
            <v>European CFM</v>
          </cell>
        </row>
        <row r="1296">
          <cell r="E1296" t="str">
            <v>Investment</v>
          </cell>
          <cell r="H1296" t="str">
            <v>European CFM</v>
          </cell>
        </row>
        <row r="1297">
          <cell r="E1297" t="str">
            <v>Seed Capital - Yield - Existing</v>
          </cell>
          <cell r="H1297" t="str">
            <v>European CFM</v>
          </cell>
        </row>
        <row r="1298">
          <cell r="E1298" t="str">
            <v>Seed Capital - Yield - New</v>
          </cell>
          <cell r="H1298" t="str">
            <v>European CFM</v>
          </cell>
        </row>
        <row r="1299">
          <cell r="E1299" t="str">
            <v>Seed Capital Provision</v>
          </cell>
          <cell r="H1299" t="str">
            <v>European CFM</v>
          </cell>
        </row>
        <row r="1300">
          <cell r="E1300" t="str">
            <v>Exit - Existing</v>
          </cell>
          <cell r="H1300" t="str">
            <v>European CFM</v>
          </cell>
        </row>
        <row r="1301">
          <cell r="E1301" t="str">
            <v>Exit - New</v>
          </cell>
          <cell r="H1301" t="str">
            <v>European CFM</v>
          </cell>
        </row>
        <row r="1302">
          <cell r="E1302" t="str">
            <v>Seed Capital FX</v>
          </cell>
          <cell r="H1302" t="str">
            <v>European CFM</v>
          </cell>
        </row>
        <row r="1303">
          <cell r="E1303" t="str">
            <v>FMCo - Management Fee</v>
          </cell>
          <cell r="H1303" t="str">
            <v>European CFM</v>
          </cell>
        </row>
        <row r="1305">
          <cell r="E1305" t="str">
            <v>Management Fees</v>
          </cell>
          <cell r="H1305" t="str">
            <v>European CFM</v>
          </cell>
        </row>
        <row r="1306">
          <cell r="E1306" t="str">
            <v>Performance Fees</v>
          </cell>
          <cell r="H1306" t="str">
            <v>European CFM</v>
          </cell>
        </row>
        <row r="1307">
          <cell r="E1307" t="str">
            <v>Carried Interest</v>
          </cell>
          <cell r="H1307" t="str">
            <v>European CFM</v>
          </cell>
        </row>
        <row r="1308">
          <cell r="E1308" t="str">
            <v>Placement Fee - Cost</v>
          </cell>
          <cell r="H1308" t="str">
            <v>European CFM</v>
          </cell>
        </row>
        <row r="1309">
          <cell r="E1309" t="str">
            <v>Receivables - Additions</v>
          </cell>
          <cell r="H1309" t="str">
            <v>European CFM</v>
          </cell>
        </row>
        <row r="1310">
          <cell r="E1310" t="str">
            <v>Receivables - Receipts</v>
          </cell>
          <cell r="H1310" t="str">
            <v>European CFM</v>
          </cell>
        </row>
        <row r="1311">
          <cell r="E1311" t="str">
            <v>Receivables - FX</v>
          </cell>
          <cell r="H1311" t="str">
            <v>European CFM</v>
          </cell>
        </row>
        <row r="1312">
          <cell r="E1312" t="str">
            <v xml:space="preserve">Prepaid Placement Fee - Existing Balance </v>
          </cell>
          <cell r="H1312" t="str">
            <v>European CFM</v>
          </cell>
        </row>
        <row r="1313">
          <cell r="E1313" t="str">
            <v>Prepaid Placement Fee - Placement Fee</v>
          </cell>
          <cell r="H1313" t="str">
            <v>European CFM</v>
          </cell>
        </row>
        <row r="1314">
          <cell r="E1314" t="str">
            <v>Prepaid Placement Fee - Recognition of Cost - Existing</v>
          </cell>
          <cell r="H1314" t="str">
            <v>European CFM</v>
          </cell>
        </row>
        <row r="1315">
          <cell r="E1315" t="str">
            <v>Prepaid Placement Fee - Recognition of Cost - New</v>
          </cell>
          <cell r="H1315" t="str">
            <v>European CFM</v>
          </cell>
        </row>
        <row r="1316">
          <cell r="E1316" t="str">
            <v>Prepaid Placement Fee - FX</v>
          </cell>
          <cell r="H1316" t="str">
            <v>European CFM</v>
          </cell>
        </row>
        <row r="1317">
          <cell r="E1317" t="str">
            <v>FUM - Movements</v>
          </cell>
          <cell r="H1317" t="str">
            <v>European CFM</v>
          </cell>
        </row>
        <row r="1318">
          <cell r="E1318" t="str">
            <v>FUM</v>
          </cell>
          <cell r="H1318" t="str">
            <v>European CFM</v>
          </cell>
        </row>
        <row r="1319">
          <cell r="E1319" t="str">
            <v>AUM - Pre Model Start date</v>
          </cell>
          <cell r="H1319" t="str">
            <v>European CFM</v>
          </cell>
        </row>
        <row r="1320">
          <cell r="E1320" t="str">
            <v>AUM - Investments</v>
          </cell>
          <cell r="H1320" t="str">
            <v>European CFM</v>
          </cell>
        </row>
        <row r="1321">
          <cell r="E1321" t="str">
            <v>AUM Amortisation</v>
          </cell>
          <cell r="H1321" t="str">
            <v>European CFM</v>
          </cell>
        </row>
        <row r="1322">
          <cell r="E1322" t="str">
            <v>AUM - FX</v>
          </cell>
          <cell r="H1322" t="str">
            <v>European CFM</v>
          </cell>
        </row>
        <row r="1323">
          <cell r="E1323" t="str">
            <v>AUM</v>
          </cell>
          <cell r="H1323" t="str">
            <v>European CFM</v>
          </cell>
        </row>
        <row r="1324">
          <cell r="E1324" t="str">
            <v>Additions</v>
          </cell>
          <cell r="H1324" t="str">
            <v>European CFM</v>
          </cell>
        </row>
        <row r="1325">
          <cell r="E1325" t="str">
            <v>Provision</v>
          </cell>
          <cell r="H1325" t="str">
            <v>European CFM</v>
          </cell>
        </row>
        <row r="1326">
          <cell r="E1326" t="str">
            <v>Capitalised PIK / Arrangement Fees</v>
          </cell>
          <cell r="H1326" t="str">
            <v>European CFM</v>
          </cell>
        </row>
        <row r="1327">
          <cell r="E1327" t="str">
            <v>Cash Received - PIK &amp; arrangement Fees</v>
          </cell>
          <cell r="H1327" t="str">
            <v>European CFM</v>
          </cell>
        </row>
        <row r="1328">
          <cell r="E1328" t="str">
            <v>Uplift on Principle at Exit</v>
          </cell>
          <cell r="H1328" t="str">
            <v>European CFM</v>
          </cell>
        </row>
        <row r="1329">
          <cell r="E1329" t="str">
            <v>Cash receipt - Uplift on Principle</v>
          </cell>
          <cell r="H1329" t="str">
            <v>European CFM</v>
          </cell>
        </row>
        <row r="1330">
          <cell r="E1330" t="str">
            <v>Amortisation</v>
          </cell>
          <cell r="H1330" t="str">
            <v>European CFM</v>
          </cell>
        </row>
        <row r="1331">
          <cell r="E1331" t="str">
            <v>Reversal of Provision</v>
          </cell>
          <cell r="H1331" t="str">
            <v>European CFM</v>
          </cell>
        </row>
        <row r="1332">
          <cell r="E1332" t="str">
            <v>FX - Investment Balance</v>
          </cell>
          <cell r="H1332" t="str">
            <v>European CFM</v>
          </cell>
        </row>
        <row r="1333">
          <cell r="E1333" t="str">
            <v>Arrangement Fee</v>
          </cell>
          <cell r="H1333" t="str">
            <v>European CFM</v>
          </cell>
        </row>
        <row r="1334">
          <cell r="E1334" t="str">
            <v>Amortisation of Arrangement Fee - P&amp;L</v>
          </cell>
          <cell r="H1334" t="str">
            <v>European CFM</v>
          </cell>
        </row>
        <row r="1335">
          <cell r="E1335" t="str">
            <v>FX - Arrangement Fee</v>
          </cell>
          <cell r="H1335" t="str">
            <v>European CFM</v>
          </cell>
        </row>
        <row r="1336">
          <cell r="E1336" t="str">
            <v>PIK Interest</v>
          </cell>
          <cell r="H1336" t="str">
            <v>European CFM</v>
          </cell>
        </row>
        <row r="1337">
          <cell r="E1337" t="str">
            <v>PIYC - Transfer to Cash Interest</v>
          </cell>
          <cell r="H1337" t="str">
            <v>European CFM</v>
          </cell>
        </row>
        <row r="1338">
          <cell r="E1338" t="str">
            <v>Transferred to Capital</v>
          </cell>
          <cell r="H1338" t="str">
            <v>European CFM</v>
          </cell>
        </row>
        <row r="1339">
          <cell r="E1339" t="str">
            <v>FX - PIK</v>
          </cell>
          <cell r="H1339" t="str">
            <v>European CFM</v>
          </cell>
        </row>
        <row r="1340">
          <cell r="E1340" t="str">
            <v>Cash Interest</v>
          </cell>
          <cell r="H1340" t="str">
            <v>European CFM</v>
          </cell>
        </row>
        <row r="1341">
          <cell r="E1341" t="str">
            <v>PIYC -  Cash element</v>
          </cell>
          <cell r="H1341" t="str">
            <v>European CFM</v>
          </cell>
        </row>
        <row r="1342">
          <cell r="E1342" t="str">
            <v>Cash Received - Cash Interest</v>
          </cell>
          <cell r="H1342" t="str">
            <v>European CFM</v>
          </cell>
        </row>
        <row r="1343">
          <cell r="E1343" t="str">
            <v>FX - Cash Receivable</v>
          </cell>
          <cell r="H1343" t="str">
            <v>European CFM</v>
          </cell>
        </row>
        <row r="1344">
          <cell r="E1344" t="str">
            <v>FMCo - Management Fee</v>
          </cell>
          <cell r="H1344" t="str">
            <v>European CFM</v>
          </cell>
        </row>
        <row r="1345">
          <cell r="E1345" t="str">
            <v>Existing Balance</v>
          </cell>
          <cell r="H1345" t="str">
            <v>European CFM</v>
          </cell>
        </row>
        <row r="1346">
          <cell r="E1346" t="str">
            <v>Investment</v>
          </cell>
          <cell r="H1346" t="str">
            <v>European CFM</v>
          </cell>
        </row>
        <row r="1347">
          <cell r="E1347" t="str">
            <v>Seed Capital - Yield - Existing</v>
          </cell>
          <cell r="H1347" t="str">
            <v>European CFM</v>
          </cell>
        </row>
        <row r="1348">
          <cell r="E1348" t="str">
            <v>Seed Capital - Yield - New</v>
          </cell>
          <cell r="H1348" t="str">
            <v>European CFM</v>
          </cell>
        </row>
        <row r="1349">
          <cell r="E1349" t="str">
            <v>Seed Capital Provision</v>
          </cell>
          <cell r="H1349" t="str">
            <v>European CFM</v>
          </cell>
        </row>
        <row r="1350">
          <cell r="E1350" t="str">
            <v>Exit - Existing</v>
          </cell>
          <cell r="H1350" t="str">
            <v>European CFM</v>
          </cell>
        </row>
        <row r="1351">
          <cell r="E1351" t="str">
            <v>Exit - New</v>
          </cell>
          <cell r="H1351" t="str">
            <v>European CFM</v>
          </cell>
        </row>
        <row r="1352">
          <cell r="E1352" t="str">
            <v>Seed Capital FX</v>
          </cell>
          <cell r="H1352" t="str">
            <v>European CFM</v>
          </cell>
        </row>
        <row r="1353">
          <cell r="E1353" t="str">
            <v>FMCo - Management Fee</v>
          </cell>
          <cell r="H1353" t="str">
            <v>European CFM</v>
          </cell>
        </row>
        <row r="1355">
          <cell r="E1355" t="str">
            <v>Management Fees</v>
          </cell>
          <cell r="H1355" t="str">
            <v>European CFM</v>
          </cell>
        </row>
        <row r="1356">
          <cell r="E1356" t="str">
            <v>Performance Fees</v>
          </cell>
          <cell r="H1356" t="str">
            <v>European CFM</v>
          </cell>
        </row>
        <row r="1357">
          <cell r="E1357" t="str">
            <v>Carried Interest</v>
          </cell>
          <cell r="H1357" t="str">
            <v>European CFM</v>
          </cell>
        </row>
        <row r="1358">
          <cell r="E1358" t="str">
            <v>Placement Fee - Cost</v>
          </cell>
          <cell r="H1358" t="str">
            <v>European CFM</v>
          </cell>
        </row>
        <row r="1359">
          <cell r="E1359" t="str">
            <v>Receivables - Additions</v>
          </cell>
          <cell r="H1359" t="str">
            <v>European CFM</v>
          </cell>
        </row>
        <row r="1360">
          <cell r="E1360" t="str">
            <v>Receivables - Receipts</v>
          </cell>
          <cell r="H1360" t="str">
            <v>European CFM</v>
          </cell>
        </row>
        <row r="1361">
          <cell r="E1361" t="str">
            <v>Receivables - FX</v>
          </cell>
          <cell r="H1361" t="str">
            <v>European CFM</v>
          </cell>
        </row>
        <row r="1362">
          <cell r="E1362" t="str">
            <v xml:space="preserve">Prepaid Placement Fee - Existing Balance </v>
          </cell>
          <cell r="H1362" t="str">
            <v>European CFM</v>
          </cell>
        </row>
        <row r="1363">
          <cell r="E1363" t="str">
            <v>Prepaid Placement Fee - Placement Fee</v>
          </cell>
          <cell r="H1363" t="str">
            <v>European CFM</v>
          </cell>
        </row>
        <row r="1364">
          <cell r="E1364" t="str">
            <v>Prepaid Placement Fee - Recognition of Cost - Existing</v>
          </cell>
          <cell r="H1364" t="str">
            <v>European CFM</v>
          </cell>
        </row>
        <row r="1365">
          <cell r="E1365" t="str">
            <v>Prepaid Placement Fee - Recognition of Cost - New</v>
          </cell>
          <cell r="H1365" t="str">
            <v>European CFM</v>
          </cell>
        </row>
        <row r="1366">
          <cell r="E1366" t="str">
            <v>Prepaid Placement Fee - FX</v>
          </cell>
          <cell r="H1366" t="str">
            <v>European CFM</v>
          </cell>
        </row>
        <row r="1367">
          <cell r="E1367" t="str">
            <v>FUM - Movements</v>
          </cell>
          <cell r="H1367" t="str">
            <v>European CFM</v>
          </cell>
        </row>
        <row r="1368">
          <cell r="E1368" t="str">
            <v>FUM</v>
          </cell>
          <cell r="H1368" t="str">
            <v>European CFM</v>
          </cell>
        </row>
        <row r="1369">
          <cell r="E1369" t="str">
            <v>AUM - Pre Model Start date</v>
          </cell>
          <cell r="H1369" t="str">
            <v>European CFM</v>
          </cell>
        </row>
        <row r="1370">
          <cell r="E1370" t="str">
            <v>AUM - Investments</v>
          </cell>
          <cell r="H1370" t="str">
            <v>European CFM</v>
          </cell>
        </row>
        <row r="1371">
          <cell r="E1371" t="str">
            <v>AUM Amortisation</v>
          </cell>
          <cell r="H1371" t="str">
            <v>European CFM</v>
          </cell>
        </row>
        <row r="1372">
          <cell r="E1372" t="str">
            <v>AUM - FX</v>
          </cell>
          <cell r="H1372" t="str">
            <v>European CFM</v>
          </cell>
        </row>
        <row r="1373">
          <cell r="E1373" t="str">
            <v>AUM</v>
          </cell>
          <cell r="H1373" t="str">
            <v>European CFM</v>
          </cell>
        </row>
        <row r="1374">
          <cell r="E1374" t="str">
            <v>Additions</v>
          </cell>
          <cell r="H1374" t="str">
            <v>European CFM</v>
          </cell>
        </row>
        <row r="1375">
          <cell r="E1375" t="str">
            <v>Provision</v>
          </cell>
          <cell r="H1375" t="str">
            <v>European CFM</v>
          </cell>
        </row>
        <row r="1376">
          <cell r="E1376" t="str">
            <v>Capitalised PIK / Arrangement Fees</v>
          </cell>
          <cell r="H1376" t="str">
            <v>European CFM</v>
          </cell>
        </row>
        <row r="1377">
          <cell r="E1377" t="str">
            <v>Cash Received - PIK &amp; arrangement Fees</v>
          </cell>
          <cell r="H1377" t="str">
            <v>European CFM</v>
          </cell>
        </row>
        <row r="1378">
          <cell r="E1378" t="str">
            <v>Uplift on Principle at Exit</v>
          </cell>
          <cell r="H1378" t="str">
            <v>European CFM</v>
          </cell>
        </row>
        <row r="1379">
          <cell r="E1379" t="str">
            <v>Cash receipt - Uplift on Principle</v>
          </cell>
          <cell r="H1379" t="str">
            <v>European CFM</v>
          </cell>
        </row>
        <row r="1380">
          <cell r="E1380" t="str">
            <v>Amortisation</v>
          </cell>
          <cell r="H1380" t="str">
            <v>European CFM</v>
          </cell>
        </row>
        <row r="1381">
          <cell r="E1381" t="str">
            <v>Reversal of Provision</v>
          </cell>
          <cell r="H1381" t="str">
            <v>European CFM</v>
          </cell>
        </row>
        <row r="1382">
          <cell r="E1382" t="str">
            <v>FX - Investment Balance</v>
          </cell>
          <cell r="H1382" t="str">
            <v>European CFM</v>
          </cell>
        </row>
        <row r="1383">
          <cell r="E1383" t="str">
            <v>Arrangement Fee</v>
          </cell>
          <cell r="H1383" t="str">
            <v>European CFM</v>
          </cell>
        </row>
        <row r="1384">
          <cell r="E1384" t="str">
            <v>Amortisation of Arrangement Fee - P&amp;L</v>
          </cell>
          <cell r="H1384" t="str">
            <v>European CFM</v>
          </cell>
        </row>
        <row r="1385">
          <cell r="E1385" t="str">
            <v>FX - Arrangement Fee</v>
          </cell>
          <cell r="H1385" t="str">
            <v>European CFM</v>
          </cell>
        </row>
        <row r="1386">
          <cell r="E1386" t="str">
            <v>PIK Interest</v>
          </cell>
          <cell r="H1386" t="str">
            <v>European CFM</v>
          </cell>
        </row>
        <row r="1387">
          <cell r="E1387" t="str">
            <v>PIYC - Transfer to Cash Interest</v>
          </cell>
          <cell r="H1387" t="str">
            <v>European CFM</v>
          </cell>
        </row>
        <row r="1388">
          <cell r="E1388" t="str">
            <v>Transferred to Capital</v>
          </cell>
          <cell r="H1388" t="str">
            <v>European CFM</v>
          </cell>
        </row>
        <row r="1389">
          <cell r="E1389" t="str">
            <v>FX - PIK</v>
          </cell>
          <cell r="H1389" t="str">
            <v>European CFM</v>
          </cell>
        </row>
        <row r="1390">
          <cell r="E1390" t="str">
            <v>Cash Interest</v>
          </cell>
          <cell r="H1390" t="str">
            <v>European CFM</v>
          </cell>
        </row>
        <row r="1391">
          <cell r="E1391" t="str">
            <v>PIYC -  Cash element</v>
          </cell>
          <cell r="H1391" t="str">
            <v>European CFM</v>
          </cell>
        </row>
        <row r="1392">
          <cell r="E1392" t="str">
            <v>Cash Received - Cash Interest</v>
          </cell>
          <cell r="H1392" t="str">
            <v>European CFM</v>
          </cell>
        </row>
        <row r="1393">
          <cell r="E1393" t="str">
            <v>FX - Cash Receivable</v>
          </cell>
          <cell r="H1393" t="str">
            <v>European CFM</v>
          </cell>
        </row>
        <row r="1394">
          <cell r="E1394" t="str">
            <v>FMCo - Management Fee</v>
          </cell>
          <cell r="H1394" t="str">
            <v>European CFM</v>
          </cell>
        </row>
        <row r="1395">
          <cell r="E1395" t="str">
            <v>Existing Balance</v>
          </cell>
          <cell r="H1395" t="str">
            <v>European CFM</v>
          </cell>
        </row>
        <row r="1396">
          <cell r="E1396" t="str">
            <v>Investment</v>
          </cell>
          <cell r="H1396" t="str">
            <v>European CFM</v>
          </cell>
        </row>
        <row r="1397">
          <cell r="E1397" t="str">
            <v>Seed Capital - Yield - Existing</v>
          </cell>
          <cell r="H1397" t="str">
            <v>European CFM</v>
          </cell>
        </row>
        <row r="1398">
          <cell r="E1398" t="str">
            <v>Seed Capital - Yield - New</v>
          </cell>
          <cell r="H1398" t="str">
            <v>European CFM</v>
          </cell>
        </row>
        <row r="1399">
          <cell r="E1399" t="str">
            <v>Seed Capital Provision</v>
          </cell>
          <cell r="H1399" t="str">
            <v>European CFM</v>
          </cell>
        </row>
        <row r="1400">
          <cell r="E1400" t="str">
            <v>Exit - Existing</v>
          </cell>
          <cell r="H1400" t="str">
            <v>European CFM</v>
          </cell>
        </row>
        <row r="1401">
          <cell r="E1401" t="str">
            <v>Exit - New</v>
          </cell>
          <cell r="H1401" t="str">
            <v>European CFM</v>
          </cell>
        </row>
        <row r="1402">
          <cell r="E1402" t="str">
            <v>Seed Capital FX</v>
          </cell>
          <cell r="H1402" t="str">
            <v>European CFM</v>
          </cell>
        </row>
        <row r="1403">
          <cell r="E1403" t="str">
            <v>FMCo - Management Fee</v>
          </cell>
          <cell r="H1403" t="str">
            <v>European CFM</v>
          </cell>
        </row>
        <row r="1405">
          <cell r="E1405" t="str">
            <v>Management Fees</v>
          </cell>
          <cell r="H1405" t="str">
            <v>European CFM</v>
          </cell>
        </row>
        <row r="1406">
          <cell r="E1406" t="str">
            <v>Performance Fees</v>
          </cell>
          <cell r="H1406" t="str">
            <v>European CFM</v>
          </cell>
        </row>
        <row r="1407">
          <cell r="E1407" t="str">
            <v>Carried Interest</v>
          </cell>
          <cell r="H1407" t="str">
            <v>European CFM</v>
          </cell>
        </row>
        <row r="1408">
          <cell r="E1408" t="str">
            <v>Placement Fee - Cost</v>
          </cell>
          <cell r="H1408" t="str">
            <v>European CFM</v>
          </cell>
        </row>
        <row r="1409">
          <cell r="E1409" t="str">
            <v>Receivables - Additions</v>
          </cell>
          <cell r="H1409" t="str">
            <v>European CFM</v>
          </cell>
        </row>
        <row r="1410">
          <cell r="E1410" t="str">
            <v>Receivables - Receipts</v>
          </cell>
          <cell r="H1410" t="str">
            <v>European CFM</v>
          </cell>
        </row>
        <row r="1411">
          <cell r="E1411" t="str">
            <v>Receivables - FX</v>
          </cell>
          <cell r="H1411" t="str">
            <v>European CFM</v>
          </cell>
        </row>
        <row r="1412">
          <cell r="E1412" t="str">
            <v xml:space="preserve">Prepaid Placement Fee - Existing Balance </v>
          </cell>
          <cell r="H1412" t="str">
            <v>European CFM</v>
          </cell>
        </row>
        <row r="1413">
          <cell r="E1413" t="str">
            <v>Prepaid Placement Fee - Placement Fee</v>
          </cell>
          <cell r="H1413" t="str">
            <v>European CFM</v>
          </cell>
        </row>
        <row r="1414">
          <cell r="E1414" t="str">
            <v>Prepaid Placement Fee - Recognition of Cost - Existing</v>
          </cell>
          <cell r="H1414" t="str">
            <v>European CFM</v>
          </cell>
        </row>
        <row r="1415">
          <cell r="E1415" t="str">
            <v>Prepaid Placement Fee - Recognition of Cost - New</v>
          </cell>
          <cell r="H1415" t="str">
            <v>European CFM</v>
          </cell>
        </row>
        <row r="1416">
          <cell r="E1416" t="str">
            <v>Prepaid Placement Fee - FX</v>
          </cell>
          <cell r="H1416" t="str">
            <v>European CFM</v>
          </cell>
        </row>
        <row r="1417">
          <cell r="E1417" t="str">
            <v>FUM - Movements</v>
          </cell>
          <cell r="H1417" t="str">
            <v>European CFM</v>
          </cell>
        </row>
        <row r="1418">
          <cell r="E1418" t="str">
            <v>FUM</v>
          </cell>
          <cell r="H1418" t="str">
            <v>European CFM</v>
          </cell>
        </row>
        <row r="1419">
          <cell r="E1419" t="str">
            <v>AUM - Pre Model Start date</v>
          </cell>
          <cell r="H1419" t="str">
            <v>European CFM</v>
          </cell>
        </row>
        <row r="1420">
          <cell r="E1420" t="str">
            <v>AUM - Investments</v>
          </cell>
          <cell r="H1420" t="str">
            <v>European CFM</v>
          </cell>
        </row>
        <row r="1421">
          <cell r="E1421" t="str">
            <v>AUM Amortisation</v>
          </cell>
          <cell r="H1421" t="str">
            <v>European CFM</v>
          </cell>
        </row>
        <row r="1422">
          <cell r="E1422" t="str">
            <v>AUM - FX</v>
          </cell>
          <cell r="H1422" t="str">
            <v>European CFM</v>
          </cell>
        </row>
        <row r="1423">
          <cell r="E1423" t="str">
            <v>AUM</v>
          </cell>
          <cell r="H1423" t="str">
            <v>European CFM</v>
          </cell>
        </row>
        <row r="1424">
          <cell r="E1424" t="str">
            <v>Additions</v>
          </cell>
          <cell r="H1424" t="str">
            <v>European CFM</v>
          </cell>
        </row>
        <row r="1425">
          <cell r="E1425" t="str">
            <v>Provision</v>
          </cell>
          <cell r="H1425" t="str">
            <v>European CFM</v>
          </cell>
        </row>
        <row r="1426">
          <cell r="E1426" t="str">
            <v>Capitalised PIK / Arrangement Fees</v>
          </cell>
          <cell r="H1426" t="str">
            <v>European CFM</v>
          </cell>
        </row>
        <row r="1427">
          <cell r="E1427" t="str">
            <v>Cash Received - PIK &amp; arrangement Fees</v>
          </cell>
          <cell r="H1427" t="str">
            <v>European CFM</v>
          </cell>
        </row>
        <row r="1428">
          <cell r="E1428" t="str">
            <v>Uplift on Principle at Exit</v>
          </cell>
          <cell r="H1428" t="str">
            <v>European CFM</v>
          </cell>
        </row>
        <row r="1429">
          <cell r="E1429" t="str">
            <v>Cash receipt - Uplift on Principle</v>
          </cell>
          <cell r="H1429" t="str">
            <v>European CFM</v>
          </cell>
        </row>
        <row r="1430">
          <cell r="E1430" t="str">
            <v>Amortisation</v>
          </cell>
          <cell r="H1430" t="str">
            <v>European CFM</v>
          </cell>
        </row>
        <row r="1431">
          <cell r="E1431" t="str">
            <v>Reversal of Provision</v>
          </cell>
          <cell r="H1431" t="str">
            <v>European CFM</v>
          </cell>
        </row>
        <row r="1432">
          <cell r="E1432" t="str">
            <v>FX - Investment Balance</v>
          </cell>
          <cell r="H1432" t="str">
            <v>European CFM</v>
          </cell>
        </row>
        <row r="1433">
          <cell r="E1433" t="str">
            <v>Arrangement Fee</v>
          </cell>
          <cell r="H1433" t="str">
            <v>European CFM</v>
          </cell>
        </row>
        <row r="1434">
          <cell r="E1434" t="str">
            <v>Amortisation of Arrangement Fee - P&amp;L</v>
          </cell>
          <cell r="H1434" t="str">
            <v>European CFM</v>
          </cell>
        </row>
        <row r="1435">
          <cell r="E1435" t="str">
            <v>FX - Arrangement Fee</v>
          </cell>
          <cell r="H1435" t="str">
            <v>European CFM</v>
          </cell>
        </row>
        <row r="1436">
          <cell r="E1436" t="str">
            <v>PIK Interest</v>
          </cell>
          <cell r="H1436" t="str">
            <v>European CFM</v>
          </cell>
        </row>
        <row r="1437">
          <cell r="E1437" t="str">
            <v>PIYC - Transfer to Cash Interest</v>
          </cell>
          <cell r="H1437" t="str">
            <v>European CFM</v>
          </cell>
        </row>
        <row r="1438">
          <cell r="E1438" t="str">
            <v>Transferred to Capital</v>
          </cell>
          <cell r="H1438" t="str">
            <v>European CFM</v>
          </cell>
        </row>
        <row r="1439">
          <cell r="E1439" t="str">
            <v>FX - PIK</v>
          </cell>
          <cell r="H1439" t="str">
            <v>European CFM</v>
          </cell>
        </row>
        <row r="1440">
          <cell r="E1440" t="str">
            <v>Cash Interest</v>
          </cell>
          <cell r="H1440" t="str">
            <v>European CFM</v>
          </cell>
        </row>
        <row r="1441">
          <cell r="E1441" t="str">
            <v>PIYC -  Cash element</v>
          </cell>
          <cell r="H1441" t="str">
            <v>European CFM</v>
          </cell>
        </row>
        <row r="1442">
          <cell r="E1442" t="str">
            <v>Cash Received - Cash Interest</v>
          </cell>
          <cell r="H1442" t="str">
            <v>European CFM</v>
          </cell>
        </row>
        <row r="1443">
          <cell r="E1443" t="str">
            <v>FX - Cash Receivable</v>
          </cell>
          <cell r="H1443" t="str">
            <v>European CFM</v>
          </cell>
        </row>
        <row r="1444">
          <cell r="E1444" t="str">
            <v>FMCo - Management Fee</v>
          </cell>
          <cell r="H1444" t="str">
            <v>European CFM</v>
          </cell>
        </row>
        <row r="1445">
          <cell r="E1445" t="str">
            <v>Existing Balance</v>
          </cell>
          <cell r="H1445" t="str">
            <v>European CFM</v>
          </cell>
        </row>
        <row r="1446">
          <cell r="E1446" t="str">
            <v>Investment</v>
          </cell>
          <cell r="H1446" t="str">
            <v>European CFM</v>
          </cell>
        </row>
        <row r="1447">
          <cell r="E1447" t="str">
            <v>Seed Capital - Yield - Existing</v>
          </cell>
          <cell r="H1447" t="str">
            <v>European CFM</v>
          </cell>
        </row>
        <row r="1448">
          <cell r="E1448" t="str">
            <v>Seed Capital - Yield - New</v>
          </cell>
          <cell r="H1448" t="str">
            <v>European CFM</v>
          </cell>
        </row>
        <row r="1449">
          <cell r="E1449" t="str">
            <v>Seed Capital Provision</v>
          </cell>
          <cell r="H1449" t="str">
            <v>European CFM</v>
          </cell>
        </row>
        <row r="1450">
          <cell r="E1450" t="str">
            <v>Exit - Existing</v>
          </cell>
          <cell r="H1450" t="str">
            <v>European CFM</v>
          </cell>
        </row>
        <row r="1451">
          <cell r="E1451" t="str">
            <v>Exit - New</v>
          </cell>
          <cell r="H1451" t="str">
            <v>European CFM</v>
          </cell>
        </row>
        <row r="1452">
          <cell r="E1452" t="str">
            <v>Seed Capital FX</v>
          </cell>
          <cell r="H1452" t="str">
            <v>European CFM</v>
          </cell>
        </row>
        <row r="1453">
          <cell r="E1453" t="str">
            <v>FMCo - Management Fee</v>
          </cell>
          <cell r="H1453" t="str">
            <v>European CFM</v>
          </cell>
        </row>
        <row r="1455">
          <cell r="E1455" t="str">
            <v>Management Fees</v>
          </cell>
          <cell r="H1455" t="str">
            <v>European CFM</v>
          </cell>
        </row>
        <row r="1456">
          <cell r="E1456" t="str">
            <v>Performance Fees</v>
          </cell>
          <cell r="H1456" t="str">
            <v>European CFM</v>
          </cell>
        </row>
        <row r="1457">
          <cell r="E1457" t="str">
            <v>Carried Interest</v>
          </cell>
          <cell r="H1457" t="str">
            <v>European CFM</v>
          </cell>
        </row>
        <row r="1458">
          <cell r="E1458" t="str">
            <v>Placement Fee - Cost</v>
          </cell>
          <cell r="H1458" t="str">
            <v>European CFM</v>
          </cell>
        </row>
        <row r="1459">
          <cell r="E1459" t="str">
            <v>Receivables - Additions</v>
          </cell>
          <cell r="H1459" t="str">
            <v>European CFM</v>
          </cell>
        </row>
        <row r="1460">
          <cell r="E1460" t="str">
            <v>Receivables - Receipts</v>
          </cell>
          <cell r="H1460" t="str">
            <v>European CFM</v>
          </cell>
        </row>
        <row r="1461">
          <cell r="E1461" t="str">
            <v>Receivables - FX</v>
          </cell>
          <cell r="H1461" t="str">
            <v>European CFM</v>
          </cell>
        </row>
        <row r="1462">
          <cell r="E1462" t="str">
            <v xml:space="preserve">Prepaid Placement Fee - Existing Balance </v>
          </cell>
          <cell r="H1462" t="str">
            <v>European CFM</v>
          </cell>
        </row>
        <row r="1463">
          <cell r="E1463" t="str">
            <v>Prepaid Placement Fee - Placement Fee</v>
          </cell>
          <cell r="H1463" t="str">
            <v>European CFM</v>
          </cell>
        </row>
        <row r="1464">
          <cell r="E1464" t="str">
            <v>Prepaid Placement Fee - Recognition of Cost - Existing</v>
          </cell>
          <cell r="H1464" t="str">
            <v>European CFM</v>
          </cell>
        </row>
        <row r="1465">
          <cell r="E1465" t="str">
            <v>Prepaid Placement Fee - Recognition of Cost - New</v>
          </cell>
          <cell r="H1465" t="str">
            <v>European CFM</v>
          </cell>
        </row>
        <row r="1466">
          <cell r="E1466" t="str">
            <v>Prepaid Placement Fee - FX</v>
          </cell>
          <cell r="H1466" t="str">
            <v>European CFM</v>
          </cell>
        </row>
        <row r="1467">
          <cell r="E1467" t="str">
            <v>FUM - Movements</v>
          </cell>
          <cell r="H1467" t="str">
            <v>European CFM</v>
          </cell>
        </row>
        <row r="1468">
          <cell r="E1468" t="str">
            <v>FUM</v>
          </cell>
          <cell r="H1468" t="str">
            <v>European CFM</v>
          </cell>
        </row>
        <row r="1469">
          <cell r="E1469" t="str">
            <v>AUM - Pre Model Start date</v>
          </cell>
          <cell r="H1469" t="str">
            <v>European CFM</v>
          </cell>
        </row>
        <row r="1470">
          <cell r="E1470" t="str">
            <v>AUM - Investments</v>
          </cell>
          <cell r="H1470" t="str">
            <v>European CFM</v>
          </cell>
        </row>
        <row r="1471">
          <cell r="E1471" t="str">
            <v>AUM Amortisation</v>
          </cell>
          <cell r="H1471" t="str">
            <v>European CFM</v>
          </cell>
        </row>
        <row r="1472">
          <cell r="E1472" t="str">
            <v>AUM - FX</v>
          </cell>
          <cell r="H1472" t="str">
            <v>European CFM</v>
          </cell>
        </row>
        <row r="1473">
          <cell r="E1473" t="str">
            <v>AUM</v>
          </cell>
          <cell r="H1473" t="str">
            <v>European CFM</v>
          </cell>
        </row>
        <row r="1474">
          <cell r="E1474" t="str">
            <v>Additions</v>
          </cell>
          <cell r="H1474" t="str">
            <v>European CFM</v>
          </cell>
        </row>
        <row r="1475">
          <cell r="E1475" t="str">
            <v>Provision</v>
          </cell>
          <cell r="H1475" t="str">
            <v>European CFM</v>
          </cell>
        </row>
        <row r="1476">
          <cell r="E1476" t="str">
            <v>Capitalised PIK / Arrangement Fees</v>
          </cell>
          <cell r="H1476" t="str">
            <v>European CFM</v>
          </cell>
        </row>
        <row r="1477">
          <cell r="E1477" t="str">
            <v>Cash Received - PIK &amp; arrangement Fees</v>
          </cell>
          <cell r="H1477" t="str">
            <v>European CFM</v>
          </cell>
        </row>
        <row r="1478">
          <cell r="E1478" t="str">
            <v>Uplift on Principle at Exit</v>
          </cell>
          <cell r="H1478" t="str">
            <v>European CFM</v>
          </cell>
        </row>
        <row r="1479">
          <cell r="E1479" t="str">
            <v>Cash receipt - Uplift on Principle</v>
          </cell>
          <cell r="H1479" t="str">
            <v>European CFM</v>
          </cell>
        </row>
        <row r="1480">
          <cell r="E1480" t="str">
            <v>Amortisation</v>
          </cell>
          <cell r="H1480" t="str">
            <v>European CFM</v>
          </cell>
        </row>
        <row r="1481">
          <cell r="E1481" t="str">
            <v>Reversal of Provision</v>
          </cell>
          <cell r="H1481" t="str">
            <v>European CFM</v>
          </cell>
        </row>
        <row r="1482">
          <cell r="E1482" t="str">
            <v>FX - Investment Balance</v>
          </cell>
          <cell r="H1482" t="str">
            <v>European CFM</v>
          </cell>
        </row>
        <row r="1483">
          <cell r="E1483" t="str">
            <v>Arrangement Fee</v>
          </cell>
          <cell r="H1483" t="str">
            <v>European CFM</v>
          </cell>
        </row>
        <row r="1484">
          <cell r="E1484" t="str">
            <v>Amortisation of Arrangement Fee - P&amp;L</v>
          </cell>
          <cell r="H1484" t="str">
            <v>European CFM</v>
          </cell>
        </row>
        <row r="1485">
          <cell r="E1485" t="str">
            <v>FX - Arrangement Fee</v>
          </cell>
          <cell r="H1485" t="str">
            <v>European CFM</v>
          </cell>
        </row>
        <row r="1486">
          <cell r="E1486" t="str">
            <v>PIK Interest</v>
          </cell>
          <cell r="H1486" t="str">
            <v>European CFM</v>
          </cell>
        </row>
        <row r="1487">
          <cell r="E1487" t="str">
            <v>PIYC - Transfer to Cash Interest</v>
          </cell>
          <cell r="H1487" t="str">
            <v>European CFM</v>
          </cell>
        </row>
        <row r="1488">
          <cell r="E1488" t="str">
            <v>Transferred to Capital</v>
          </cell>
          <cell r="H1488" t="str">
            <v>European CFM</v>
          </cell>
        </row>
        <row r="1489">
          <cell r="E1489" t="str">
            <v>FX - PIK</v>
          </cell>
          <cell r="H1489" t="str">
            <v>European CFM</v>
          </cell>
        </row>
        <row r="1490">
          <cell r="E1490" t="str">
            <v>Cash Interest</v>
          </cell>
          <cell r="H1490" t="str">
            <v>European CFM</v>
          </cell>
        </row>
        <row r="1491">
          <cell r="E1491" t="str">
            <v>PIYC -  Cash element</v>
          </cell>
          <cell r="H1491" t="str">
            <v>European CFM</v>
          </cell>
        </row>
        <row r="1492">
          <cell r="E1492" t="str">
            <v>Cash Received - Cash Interest</v>
          </cell>
          <cell r="H1492" t="str">
            <v>European CFM</v>
          </cell>
        </row>
        <row r="1493">
          <cell r="E1493" t="str">
            <v>FX - Cash Receivable</v>
          </cell>
          <cell r="H1493" t="str">
            <v>European CFM</v>
          </cell>
        </row>
        <row r="1494">
          <cell r="E1494" t="str">
            <v>FMCo - Management Fee</v>
          </cell>
          <cell r="H1494" t="str">
            <v>European CFM</v>
          </cell>
        </row>
        <row r="1495">
          <cell r="E1495" t="str">
            <v>Existing Balance</v>
          </cell>
          <cell r="H1495" t="str">
            <v>European CFM</v>
          </cell>
        </row>
        <row r="1496">
          <cell r="E1496" t="str">
            <v>Investment</v>
          </cell>
          <cell r="H1496" t="str">
            <v>European CFM</v>
          </cell>
        </row>
        <row r="1497">
          <cell r="E1497" t="str">
            <v>Seed Capital - Yield - Existing</v>
          </cell>
          <cell r="H1497" t="str">
            <v>European CFM</v>
          </cell>
        </row>
        <row r="1498">
          <cell r="E1498" t="str">
            <v>Seed Capital - Yield - New</v>
          </cell>
          <cell r="H1498" t="str">
            <v>European CFM</v>
          </cell>
        </row>
        <row r="1499">
          <cell r="E1499" t="str">
            <v>Seed Capital Provision</v>
          </cell>
          <cell r="H1499" t="str">
            <v>European CFM</v>
          </cell>
        </row>
        <row r="1500">
          <cell r="E1500" t="str">
            <v>Exit - Existing</v>
          </cell>
          <cell r="H1500" t="str">
            <v>European CFM</v>
          </cell>
        </row>
        <row r="1501">
          <cell r="E1501" t="str">
            <v>Exit - New</v>
          </cell>
          <cell r="H1501" t="str">
            <v>European CFM</v>
          </cell>
        </row>
        <row r="1502">
          <cell r="E1502" t="str">
            <v>Seed Capital FX</v>
          </cell>
          <cell r="H1502" t="str">
            <v>European CFM</v>
          </cell>
        </row>
        <row r="1503">
          <cell r="E1503" t="str">
            <v>FMCo - Management Fee</v>
          </cell>
          <cell r="H1503" t="str">
            <v>European CFM</v>
          </cell>
        </row>
        <row r="1505">
          <cell r="E1505" t="str">
            <v>Management Fees</v>
          </cell>
          <cell r="H1505" t="str">
            <v>European CFM</v>
          </cell>
        </row>
        <row r="1506">
          <cell r="E1506" t="str">
            <v>Performance Fees</v>
          </cell>
          <cell r="H1506" t="str">
            <v>European CFM</v>
          </cell>
        </row>
        <row r="1507">
          <cell r="E1507" t="str">
            <v>Carried Interest</v>
          </cell>
          <cell r="H1507" t="str">
            <v>European CFM</v>
          </cell>
        </row>
        <row r="1508">
          <cell r="E1508" t="str">
            <v>Placement Fee - Cost</v>
          </cell>
          <cell r="H1508" t="str">
            <v>European CFM</v>
          </cell>
        </row>
        <row r="1509">
          <cell r="E1509" t="str">
            <v>Receivables - Additions</v>
          </cell>
          <cell r="H1509" t="str">
            <v>European CFM</v>
          </cell>
        </row>
        <row r="1510">
          <cell r="E1510" t="str">
            <v>Receivables - Receipts</v>
          </cell>
          <cell r="H1510" t="str">
            <v>European CFM</v>
          </cell>
        </row>
        <row r="1511">
          <cell r="E1511" t="str">
            <v>Receivables - FX</v>
          </cell>
          <cell r="H1511" t="str">
            <v>European CFM</v>
          </cell>
        </row>
        <row r="1512">
          <cell r="E1512" t="str">
            <v xml:space="preserve">Prepaid Placement Fee - Existing Balance </v>
          </cell>
          <cell r="H1512" t="str">
            <v>European CFM</v>
          </cell>
        </row>
        <row r="1513">
          <cell r="E1513" t="str">
            <v>Prepaid Placement Fee - Placement Fee</v>
          </cell>
          <cell r="H1513" t="str">
            <v>European CFM</v>
          </cell>
        </row>
        <row r="1514">
          <cell r="E1514" t="str">
            <v>Prepaid Placement Fee - Recognition of Cost - Existing</v>
          </cell>
          <cell r="H1514" t="str">
            <v>European CFM</v>
          </cell>
        </row>
        <row r="1515">
          <cell r="E1515" t="str">
            <v>Prepaid Placement Fee - Recognition of Cost - New</v>
          </cell>
          <cell r="H1515" t="str">
            <v>European CFM</v>
          </cell>
        </row>
        <row r="1516">
          <cell r="E1516" t="str">
            <v>Prepaid Placement Fee - FX</v>
          </cell>
          <cell r="H1516" t="str">
            <v>European CFM</v>
          </cell>
        </row>
        <row r="1517">
          <cell r="E1517" t="str">
            <v>FUM - Movements</v>
          </cell>
          <cell r="H1517" t="str">
            <v>European CFM</v>
          </cell>
        </row>
        <row r="1518">
          <cell r="E1518" t="str">
            <v>FUM</v>
          </cell>
          <cell r="H1518" t="str">
            <v>European CFM</v>
          </cell>
        </row>
        <row r="1519">
          <cell r="E1519" t="str">
            <v>AUM - Pre Model Start date</v>
          </cell>
          <cell r="H1519" t="str">
            <v>European CFM</v>
          </cell>
        </row>
        <row r="1520">
          <cell r="E1520" t="str">
            <v>AUM - Investments</v>
          </cell>
          <cell r="H1520" t="str">
            <v>European CFM</v>
          </cell>
        </row>
        <row r="1521">
          <cell r="E1521" t="str">
            <v>AUM Amortisation</v>
          </cell>
          <cell r="H1521" t="str">
            <v>European CFM</v>
          </cell>
        </row>
        <row r="1522">
          <cell r="E1522" t="str">
            <v>AUM - FX</v>
          </cell>
          <cell r="H1522" t="str">
            <v>European CFM</v>
          </cell>
        </row>
        <row r="1523">
          <cell r="E1523" t="str">
            <v>AUM</v>
          </cell>
          <cell r="H1523" t="str">
            <v>European CFM</v>
          </cell>
        </row>
        <row r="1524">
          <cell r="E1524" t="str">
            <v>Additions</v>
          </cell>
          <cell r="H1524" t="str">
            <v>European CFM</v>
          </cell>
        </row>
        <row r="1525">
          <cell r="E1525" t="str">
            <v>Provision</v>
          </cell>
          <cell r="H1525" t="str">
            <v>European CFM</v>
          </cell>
        </row>
        <row r="1526">
          <cell r="E1526" t="str">
            <v>Capitalised PIK / Arrangement Fees</v>
          </cell>
          <cell r="H1526" t="str">
            <v>European CFM</v>
          </cell>
        </row>
        <row r="1527">
          <cell r="E1527" t="str">
            <v>Cash Received - PIK &amp; arrangement Fees</v>
          </cell>
          <cell r="H1527" t="str">
            <v>European CFM</v>
          </cell>
        </row>
        <row r="1528">
          <cell r="E1528" t="str">
            <v>Uplift on Principle at Exit</v>
          </cell>
          <cell r="H1528" t="str">
            <v>European CFM</v>
          </cell>
        </row>
        <row r="1529">
          <cell r="E1529" t="str">
            <v>Cash receipt - Uplift on Principle</v>
          </cell>
          <cell r="H1529" t="str">
            <v>European CFM</v>
          </cell>
        </row>
        <row r="1530">
          <cell r="E1530" t="str">
            <v>Amortisation</v>
          </cell>
          <cell r="H1530" t="str">
            <v>European CFM</v>
          </cell>
        </row>
        <row r="1531">
          <cell r="E1531" t="str">
            <v>Reversal of Provision</v>
          </cell>
          <cell r="H1531" t="str">
            <v>European CFM</v>
          </cell>
        </row>
        <row r="1532">
          <cell r="E1532" t="str">
            <v>FX - Investment Balance</v>
          </cell>
          <cell r="H1532" t="str">
            <v>European CFM</v>
          </cell>
        </row>
        <row r="1533">
          <cell r="E1533" t="str">
            <v>Arrangement Fee</v>
          </cell>
          <cell r="H1533" t="str">
            <v>European CFM</v>
          </cell>
        </row>
        <row r="1534">
          <cell r="E1534" t="str">
            <v>Amortisation of Arrangement Fee - P&amp;L</v>
          </cell>
          <cell r="H1534" t="str">
            <v>European CFM</v>
          </cell>
        </row>
        <row r="1535">
          <cell r="E1535" t="str">
            <v>FX - Arrangement Fee</v>
          </cell>
          <cell r="H1535" t="str">
            <v>European CFM</v>
          </cell>
        </row>
        <row r="1536">
          <cell r="E1536" t="str">
            <v>PIK Interest</v>
          </cell>
          <cell r="H1536" t="str">
            <v>European CFM</v>
          </cell>
        </row>
        <row r="1537">
          <cell r="E1537" t="str">
            <v>PIYC - Transfer to Cash Interest</v>
          </cell>
          <cell r="H1537" t="str">
            <v>European CFM</v>
          </cell>
        </row>
        <row r="1538">
          <cell r="E1538" t="str">
            <v>Transferred to Capital</v>
          </cell>
          <cell r="H1538" t="str">
            <v>European CFM</v>
          </cell>
        </row>
        <row r="1539">
          <cell r="E1539" t="str">
            <v>FX - PIK</v>
          </cell>
          <cell r="H1539" t="str">
            <v>European CFM</v>
          </cell>
        </row>
        <row r="1540">
          <cell r="E1540" t="str">
            <v>Cash Interest</v>
          </cell>
          <cell r="H1540" t="str">
            <v>European CFM</v>
          </cell>
        </row>
        <row r="1541">
          <cell r="E1541" t="str">
            <v>PIYC -  Cash element</v>
          </cell>
          <cell r="H1541" t="str">
            <v>European CFM</v>
          </cell>
        </row>
        <row r="1542">
          <cell r="E1542" t="str">
            <v>Cash Received - Cash Interest</v>
          </cell>
          <cell r="H1542" t="str">
            <v>European CFM</v>
          </cell>
        </row>
        <row r="1543">
          <cell r="E1543" t="str">
            <v>FX - Cash Receivable</v>
          </cell>
          <cell r="H1543" t="str">
            <v>European CFM</v>
          </cell>
        </row>
        <row r="1544">
          <cell r="E1544" t="str">
            <v>FMCo - Management Fee</v>
          </cell>
          <cell r="H1544" t="str">
            <v>European CFM</v>
          </cell>
        </row>
        <row r="1545">
          <cell r="E1545" t="str">
            <v>Existing Balance</v>
          </cell>
          <cell r="H1545" t="str">
            <v>European CFM</v>
          </cell>
        </row>
        <row r="1546">
          <cell r="E1546" t="str">
            <v>Investment</v>
          </cell>
          <cell r="H1546" t="str">
            <v>European CFM</v>
          </cell>
        </row>
        <row r="1547">
          <cell r="E1547" t="str">
            <v>Seed Capital - Yield - Existing</v>
          </cell>
          <cell r="H1547" t="str">
            <v>European CFM</v>
          </cell>
        </row>
        <row r="1548">
          <cell r="E1548" t="str">
            <v>Seed Capital - Yield - New</v>
          </cell>
          <cell r="H1548" t="str">
            <v>European CFM</v>
          </cell>
        </row>
        <row r="1549">
          <cell r="E1549" t="str">
            <v>Seed Capital Provision</v>
          </cell>
          <cell r="H1549" t="str">
            <v>European CFM</v>
          </cell>
        </row>
        <row r="1550">
          <cell r="E1550" t="str">
            <v>Exit - Existing</v>
          </cell>
          <cell r="H1550" t="str">
            <v>European CFM</v>
          </cell>
        </row>
        <row r="1551">
          <cell r="E1551" t="str">
            <v>Exit - New</v>
          </cell>
          <cell r="H1551" t="str">
            <v>European CFM</v>
          </cell>
        </row>
        <row r="1552">
          <cell r="E1552" t="str">
            <v>Seed Capital FX</v>
          </cell>
          <cell r="H1552" t="str">
            <v>European CFM</v>
          </cell>
        </row>
        <row r="1553">
          <cell r="E1553" t="str">
            <v>FMCo - Management Fee</v>
          </cell>
          <cell r="H1553" t="str">
            <v>European CFM</v>
          </cell>
        </row>
        <row r="1555">
          <cell r="E1555" t="str">
            <v>Management Fees</v>
          </cell>
          <cell r="H1555" t="str">
            <v>European CFM</v>
          </cell>
        </row>
        <row r="1556">
          <cell r="E1556" t="str">
            <v>Performance Fees</v>
          </cell>
          <cell r="H1556" t="str">
            <v>European CFM</v>
          </cell>
        </row>
        <row r="1557">
          <cell r="E1557" t="str">
            <v>Carried Interest</v>
          </cell>
          <cell r="H1557" t="str">
            <v>European CFM</v>
          </cell>
        </row>
        <row r="1558">
          <cell r="E1558" t="str">
            <v>Placement Fee - Cost</v>
          </cell>
          <cell r="H1558" t="str">
            <v>European CFM</v>
          </cell>
        </row>
        <row r="1559">
          <cell r="E1559" t="str">
            <v>Receivables - Additions</v>
          </cell>
          <cell r="H1559" t="str">
            <v>European CFM</v>
          </cell>
        </row>
        <row r="1560">
          <cell r="E1560" t="str">
            <v>Receivables - Receipts</v>
          </cell>
          <cell r="H1560" t="str">
            <v>European CFM</v>
          </cell>
        </row>
        <row r="1561">
          <cell r="E1561" t="str">
            <v>Receivables - FX</v>
          </cell>
          <cell r="H1561" t="str">
            <v>European CFM</v>
          </cell>
        </row>
        <row r="1562">
          <cell r="E1562" t="str">
            <v xml:space="preserve">Prepaid Placement Fee - Existing Balance </v>
          </cell>
          <cell r="H1562" t="str">
            <v>European CFM</v>
          </cell>
        </row>
        <row r="1563">
          <cell r="E1563" t="str">
            <v>Prepaid Placement Fee - Placement Fee</v>
          </cell>
          <cell r="H1563" t="str">
            <v>European CFM</v>
          </cell>
        </row>
        <row r="1564">
          <cell r="E1564" t="str">
            <v>Prepaid Placement Fee - Recognition of Cost - Existing</v>
          </cell>
          <cell r="H1564" t="str">
            <v>European CFM</v>
          </cell>
        </row>
        <row r="1565">
          <cell r="E1565" t="str">
            <v>Prepaid Placement Fee - Recognition of Cost - New</v>
          </cell>
          <cell r="H1565" t="str">
            <v>European CFM</v>
          </cell>
        </row>
        <row r="1566">
          <cell r="E1566" t="str">
            <v>Prepaid Placement Fee - FX</v>
          </cell>
          <cell r="H1566" t="str">
            <v>European CFM</v>
          </cell>
        </row>
        <row r="1567">
          <cell r="E1567" t="str">
            <v>FUM - Movements</v>
          </cell>
          <cell r="H1567" t="str">
            <v>European CFM</v>
          </cell>
        </row>
        <row r="1568">
          <cell r="E1568" t="str">
            <v>FUM</v>
          </cell>
          <cell r="H1568" t="str">
            <v>European CFM</v>
          </cell>
        </row>
        <row r="1569">
          <cell r="E1569" t="str">
            <v>AUM - Pre Model Start date</v>
          </cell>
          <cell r="H1569" t="str">
            <v>European CFM</v>
          </cell>
        </row>
        <row r="1570">
          <cell r="E1570" t="str">
            <v>AUM - Investments</v>
          </cell>
          <cell r="H1570" t="str">
            <v>European CFM</v>
          </cell>
        </row>
        <row r="1571">
          <cell r="E1571" t="str">
            <v>AUM Amortisation</v>
          </cell>
          <cell r="H1571" t="str">
            <v>European CFM</v>
          </cell>
        </row>
        <row r="1572">
          <cell r="E1572" t="str">
            <v>AUM - FX</v>
          </cell>
          <cell r="H1572" t="str">
            <v>European CFM</v>
          </cell>
        </row>
        <row r="1573">
          <cell r="E1573" t="str">
            <v>AUM</v>
          </cell>
          <cell r="H1573" t="str">
            <v>European CFM</v>
          </cell>
        </row>
        <row r="1574">
          <cell r="E1574" t="str">
            <v>Additions</v>
          </cell>
          <cell r="H1574" t="str">
            <v>European CFM</v>
          </cell>
        </row>
        <row r="1575">
          <cell r="E1575" t="str">
            <v>Provision</v>
          </cell>
          <cell r="H1575" t="str">
            <v>European CFM</v>
          </cell>
        </row>
        <row r="1576">
          <cell r="E1576" t="str">
            <v>Capitalised PIK / Arrangement Fees</v>
          </cell>
          <cell r="H1576" t="str">
            <v>European CFM</v>
          </cell>
        </row>
        <row r="1577">
          <cell r="E1577" t="str">
            <v>Cash Received - PIK &amp; arrangement Fees</v>
          </cell>
          <cell r="H1577" t="str">
            <v>European CFM</v>
          </cell>
        </row>
        <row r="1578">
          <cell r="E1578" t="str">
            <v>Uplift on Principle at Exit</v>
          </cell>
          <cell r="H1578" t="str">
            <v>European CFM</v>
          </cell>
        </row>
        <row r="1579">
          <cell r="E1579" t="str">
            <v>Cash receipt - Uplift on Principle</v>
          </cell>
          <cell r="H1579" t="str">
            <v>European CFM</v>
          </cell>
        </row>
        <row r="1580">
          <cell r="E1580" t="str">
            <v>Amortisation</v>
          </cell>
          <cell r="H1580" t="str">
            <v>European CFM</v>
          </cell>
        </row>
        <row r="1581">
          <cell r="E1581" t="str">
            <v>Reversal of Provision</v>
          </cell>
          <cell r="H1581" t="str">
            <v>European CFM</v>
          </cell>
        </row>
        <row r="1582">
          <cell r="E1582" t="str">
            <v>FX - Investment Balance</v>
          </cell>
          <cell r="H1582" t="str">
            <v>European CFM</v>
          </cell>
        </row>
        <row r="1583">
          <cell r="E1583" t="str">
            <v>Arrangement Fee</v>
          </cell>
          <cell r="H1583" t="str">
            <v>European CFM</v>
          </cell>
        </row>
        <row r="1584">
          <cell r="E1584" t="str">
            <v>Amortisation of Arrangement Fee - P&amp;L</v>
          </cell>
          <cell r="H1584" t="str">
            <v>European CFM</v>
          </cell>
        </row>
        <row r="1585">
          <cell r="E1585" t="str">
            <v>FX - Arrangement Fee</v>
          </cell>
          <cell r="H1585" t="str">
            <v>European CFM</v>
          </cell>
        </row>
        <row r="1586">
          <cell r="E1586" t="str">
            <v>PIK Interest</v>
          </cell>
          <cell r="H1586" t="str">
            <v>European CFM</v>
          </cell>
        </row>
        <row r="1587">
          <cell r="E1587" t="str">
            <v>PIYC - Transfer to Cash Interest</v>
          </cell>
          <cell r="H1587" t="str">
            <v>European CFM</v>
          </cell>
        </row>
        <row r="1588">
          <cell r="E1588" t="str">
            <v>Transferred to Capital</v>
          </cell>
          <cell r="H1588" t="str">
            <v>European CFM</v>
          </cell>
        </row>
        <row r="1589">
          <cell r="E1589" t="str">
            <v>FX - PIK</v>
          </cell>
          <cell r="H1589" t="str">
            <v>European CFM</v>
          </cell>
        </row>
        <row r="1590">
          <cell r="E1590" t="str">
            <v>Cash Interest</v>
          </cell>
          <cell r="H1590" t="str">
            <v>European CFM</v>
          </cell>
        </row>
        <row r="1591">
          <cell r="E1591" t="str">
            <v>PIYC -  Cash element</v>
          </cell>
          <cell r="H1591" t="str">
            <v>European CFM</v>
          </cell>
        </row>
        <row r="1592">
          <cell r="E1592" t="str">
            <v>Cash Received - Cash Interest</v>
          </cell>
          <cell r="H1592" t="str">
            <v>European CFM</v>
          </cell>
        </row>
        <row r="1593">
          <cell r="E1593" t="str">
            <v>FX - Cash Receivable</v>
          </cell>
          <cell r="H1593" t="str">
            <v>European CFM</v>
          </cell>
        </row>
        <row r="1594">
          <cell r="E1594" t="str">
            <v>FMCo - Management Fee</v>
          </cell>
          <cell r="H1594" t="str">
            <v>European CFM</v>
          </cell>
        </row>
        <row r="1595">
          <cell r="E1595" t="str">
            <v>Existing Balance</v>
          </cell>
          <cell r="H1595" t="str">
            <v>European CFM</v>
          </cell>
        </row>
        <row r="1596">
          <cell r="E1596" t="str">
            <v>Investment</v>
          </cell>
          <cell r="H1596" t="str">
            <v>European CFM</v>
          </cell>
        </row>
        <row r="1597">
          <cell r="E1597" t="str">
            <v>Seed Capital - Yield - Existing</v>
          </cell>
          <cell r="H1597" t="str">
            <v>European CFM</v>
          </cell>
        </row>
        <row r="1598">
          <cell r="E1598" t="str">
            <v>Seed Capital - Yield - New</v>
          </cell>
          <cell r="H1598" t="str">
            <v>European CFM</v>
          </cell>
        </row>
        <row r="1599">
          <cell r="E1599" t="str">
            <v>Seed Capital Provision</v>
          </cell>
          <cell r="H1599" t="str">
            <v>European CFM</v>
          </cell>
        </row>
        <row r="1600">
          <cell r="E1600" t="str">
            <v>Exit - Existing</v>
          </cell>
          <cell r="H1600" t="str">
            <v>European CFM</v>
          </cell>
        </row>
        <row r="1601">
          <cell r="E1601" t="str">
            <v>Exit - New</v>
          </cell>
          <cell r="H1601" t="str">
            <v>European CFM</v>
          </cell>
        </row>
        <row r="1602">
          <cell r="E1602" t="str">
            <v>Seed Capital FX</v>
          </cell>
          <cell r="H1602" t="str">
            <v>European CFM</v>
          </cell>
        </row>
        <row r="1603">
          <cell r="E1603" t="str">
            <v>FMCo - Management Fee</v>
          </cell>
          <cell r="H1603" t="str">
            <v>European CFM</v>
          </cell>
        </row>
        <row r="1605">
          <cell r="E1605" t="str">
            <v>Management Fees</v>
          </cell>
          <cell r="H1605" t="str">
            <v>European CFM</v>
          </cell>
        </row>
        <row r="1606">
          <cell r="E1606" t="str">
            <v>Performance Fees</v>
          </cell>
          <cell r="H1606" t="str">
            <v>European CFM</v>
          </cell>
        </row>
        <row r="1607">
          <cell r="E1607" t="str">
            <v>Carried Interest</v>
          </cell>
          <cell r="H1607" t="str">
            <v>European CFM</v>
          </cell>
        </row>
        <row r="1608">
          <cell r="E1608" t="str">
            <v>Placement Fee - Cost</v>
          </cell>
          <cell r="H1608" t="str">
            <v>European CFM</v>
          </cell>
        </row>
        <row r="1609">
          <cell r="E1609" t="str">
            <v>Receivables - Additions</v>
          </cell>
          <cell r="H1609" t="str">
            <v>European CFM</v>
          </cell>
        </row>
        <row r="1610">
          <cell r="E1610" t="str">
            <v>Receivables - Receipts</v>
          </cell>
          <cell r="H1610" t="str">
            <v>European CFM</v>
          </cell>
        </row>
        <row r="1611">
          <cell r="E1611" t="str">
            <v>Receivables - FX</v>
          </cell>
          <cell r="H1611" t="str">
            <v>European CFM</v>
          </cell>
        </row>
        <row r="1612">
          <cell r="E1612" t="str">
            <v xml:space="preserve">Prepaid Placement Fee - Existing Balance </v>
          </cell>
          <cell r="H1612" t="str">
            <v>European CFM</v>
          </cell>
        </row>
        <row r="1613">
          <cell r="E1613" t="str">
            <v>Prepaid Placement Fee - Placement Fee</v>
          </cell>
          <cell r="H1613" t="str">
            <v>European CFM</v>
          </cell>
        </row>
        <row r="1614">
          <cell r="E1614" t="str">
            <v>Prepaid Placement Fee - Recognition of Cost - Existing</v>
          </cell>
          <cell r="H1614" t="str">
            <v>European CFM</v>
          </cell>
        </row>
        <row r="1615">
          <cell r="E1615" t="str">
            <v>Prepaid Placement Fee - Recognition of Cost - New</v>
          </cell>
          <cell r="H1615" t="str">
            <v>European CFM</v>
          </cell>
        </row>
        <row r="1616">
          <cell r="E1616" t="str">
            <v>Prepaid Placement Fee - FX</v>
          </cell>
          <cell r="H1616" t="str">
            <v>European CFM</v>
          </cell>
        </row>
        <row r="1617">
          <cell r="E1617" t="str">
            <v>FUM - Movements</v>
          </cell>
          <cell r="H1617" t="str">
            <v>European CFM</v>
          </cell>
        </row>
        <row r="1618">
          <cell r="E1618" t="str">
            <v>FUM</v>
          </cell>
          <cell r="H1618" t="str">
            <v>European CFM</v>
          </cell>
        </row>
        <row r="1619">
          <cell r="E1619" t="str">
            <v>AUM - Pre Model Start date</v>
          </cell>
          <cell r="H1619" t="str">
            <v>European CFM</v>
          </cell>
        </row>
        <row r="1620">
          <cell r="E1620" t="str">
            <v>AUM - Investments</v>
          </cell>
          <cell r="H1620" t="str">
            <v>European CFM</v>
          </cell>
        </row>
        <row r="1621">
          <cell r="E1621" t="str">
            <v>AUM Amortisation</v>
          </cell>
          <cell r="H1621" t="str">
            <v>European CFM</v>
          </cell>
        </row>
        <row r="1622">
          <cell r="E1622" t="str">
            <v>AUM - FX</v>
          </cell>
          <cell r="H1622" t="str">
            <v>European CFM</v>
          </cell>
        </row>
        <row r="1623">
          <cell r="E1623" t="str">
            <v>AUM</v>
          </cell>
          <cell r="H1623" t="str">
            <v>European CFM</v>
          </cell>
        </row>
        <row r="1624">
          <cell r="E1624" t="str">
            <v>Additions</v>
          </cell>
          <cell r="H1624" t="str">
            <v>European CFM</v>
          </cell>
        </row>
        <row r="1625">
          <cell r="E1625" t="str">
            <v>Provision</v>
          </cell>
          <cell r="H1625" t="str">
            <v>European CFM</v>
          </cell>
        </row>
        <row r="1626">
          <cell r="E1626" t="str">
            <v>Capitalised PIK / Arrangement Fees</v>
          </cell>
          <cell r="H1626" t="str">
            <v>European CFM</v>
          </cell>
        </row>
        <row r="1627">
          <cell r="E1627" t="str">
            <v>Cash Received - PIK &amp; arrangement Fees</v>
          </cell>
          <cell r="H1627" t="str">
            <v>European CFM</v>
          </cell>
        </row>
        <row r="1628">
          <cell r="E1628" t="str">
            <v>Uplift on Principle at Exit</v>
          </cell>
          <cell r="H1628" t="str">
            <v>European CFM</v>
          </cell>
        </row>
        <row r="1629">
          <cell r="E1629" t="str">
            <v>Cash receipt - Uplift on Principle</v>
          </cell>
          <cell r="H1629" t="str">
            <v>European CFM</v>
          </cell>
        </row>
        <row r="1630">
          <cell r="E1630" t="str">
            <v>Amortisation</v>
          </cell>
          <cell r="H1630" t="str">
            <v>European CFM</v>
          </cell>
        </row>
        <row r="1631">
          <cell r="E1631" t="str">
            <v>Reversal of Provision</v>
          </cell>
          <cell r="H1631" t="str">
            <v>European CFM</v>
          </cell>
        </row>
        <row r="1632">
          <cell r="E1632" t="str">
            <v>FX - Investment Balance</v>
          </cell>
          <cell r="H1632" t="str">
            <v>European CFM</v>
          </cell>
        </row>
        <row r="1633">
          <cell r="E1633" t="str">
            <v>Arrangement Fee</v>
          </cell>
          <cell r="H1633" t="str">
            <v>European CFM</v>
          </cell>
        </row>
        <row r="1634">
          <cell r="E1634" t="str">
            <v>Amortisation of Arrangement Fee - P&amp;L</v>
          </cell>
          <cell r="H1634" t="str">
            <v>European CFM</v>
          </cell>
        </row>
        <row r="1635">
          <cell r="E1635" t="str">
            <v>FX - Arrangement Fee</v>
          </cell>
          <cell r="H1635" t="str">
            <v>European CFM</v>
          </cell>
        </row>
        <row r="1636">
          <cell r="E1636" t="str">
            <v>PIK Interest</v>
          </cell>
          <cell r="H1636" t="str">
            <v>European CFM</v>
          </cell>
        </row>
        <row r="1637">
          <cell r="E1637" t="str">
            <v>PIYC - Transfer to Cash Interest</v>
          </cell>
          <cell r="H1637" t="str">
            <v>European CFM</v>
          </cell>
        </row>
        <row r="1638">
          <cell r="E1638" t="str">
            <v>Transferred to Capital</v>
          </cell>
          <cell r="H1638" t="str">
            <v>European CFM</v>
          </cell>
        </row>
        <row r="1639">
          <cell r="E1639" t="str">
            <v>FX - PIK</v>
          </cell>
          <cell r="H1639" t="str">
            <v>European CFM</v>
          </cell>
        </row>
        <row r="1640">
          <cell r="E1640" t="str">
            <v>Cash Interest</v>
          </cell>
          <cell r="H1640" t="str">
            <v>European CFM</v>
          </cell>
        </row>
        <row r="1641">
          <cell r="E1641" t="str">
            <v>PIYC -  Cash element</v>
          </cell>
          <cell r="H1641" t="str">
            <v>European CFM</v>
          </cell>
        </row>
        <row r="1642">
          <cell r="E1642" t="str">
            <v>Cash Received - Cash Interest</v>
          </cell>
          <cell r="H1642" t="str">
            <v>European CFM</v>
          </cell>
        </row>
        <row r="1643">
          <cell r="E1643" t="str">
            <v>FX - Cash Receivable</v>
          </cell>
          <cell r="H1643" t="str">
            <v>European CFM</v>
          </cell>
        </row>
        <row r="1644">
          <cell r="E1644" t="str">
            <v>FMCo - Management Fee</v>
          </cell>
          <cell r="H1644" t="str">
            <v>European CFM</v>
          </cell>
        </row>
        <row r="1645">
          <cell r="E1645" t="str">
            <v>Existing Balance</v>
          </cell>
          <cell r="H1645" t="str">
            <v>European CFM</v>
          </cell>
        </row>
        <row r="1646">
          <cell r="E1646" t="str">
            <v>Investment</v>
          </cell>
          <cell r="H1646" t="str">
            <v>European CFM</v>
          </cell>
        </row>
        <row r="1647">
          <cell r="E1647" t="str">
            <v>Seed Capital - Yield - Existing</v>
          </cell>
          <cell r="H1647" t="str">
            <v>European CFM</v>
          </cell>
        </row>
        <row r="1648">
          <cell r="E1648" t="str">
            <v>Seed Capital - Yield - New</v>
          </cell>
          <cell r="H1648" t="str">
            <v>European CFM</v>
          </cell>
        </row>
        <row r="1649">
          <cell r="E1649" t="str">
            <v>Seed Capital Provision</v>
          </cell>
          <cell r="H1649" t="str">
            <v>European CFM</v>
          </cell>
        </row>
        <row r="1650">
          <cell r="E1650" t="str">
            <v>Exit - Existing</v>
          </cell>
          <cell r="H1650" t="str">
            <v>European CFM</v>
          </cell>
        </row>
        <row r="1651">
          <cell r="E1651" t="str">
            <v>Exit - New</v>
          </cell>
          <cell r="H1651" t="str">
            <v>European CFM</v>
          </cell>
        </row>
        <row r="1652">
          <cell r="E1652" t="str">
            <v>Seed Capital FX</v>
          </cell>
          <cell r="H1652" t="str">
            <v>European CFM</v>
          </cell>
        </row>
        <row r="1653">
          <cell r="E1653" t="str">
            <v>FMCo - Management Fee</v>
          </cell>
          <cell r="H1653" t="str">
            <v>European CFM</v>
          </cell>
        </row>
        <row r="1655">
          <cell r="E1655" t="str">
            <v>Management Fees</v>
          </cell>
          <cell r="H1655" t="str">
            <v>European CFM</v>
          </cell>
        </row>
        <row r="1656">
          <cell r="E1656" t="str">
            <v>Performance Fees</v>
          </cell>
          <cell r="H1656" t="str">
            <v>European CFM</v>
          </cell>
        </row>
        <row r="1657">
          <cell r="E1657" t="str">
            <v>Carried Interest</v>
          </cell>
          <cell r="H1657" t="str">
            <v>European CFM</v>
          </cell>
        </row>
        <row r="1658">
          <cell r="E1658" t="str">
            <v>Placement Fee - Cost</v>
          </cell>
          <cell r="H1658" t="str">
            <v>European CFM</v>
          </cell>
        </row>
        <row r="1659">
          <cell r="E1659" t="str">
            <v>Receivables - Additions</v>
          </cell>
          <cell r="H1659" t="str">
            <v>European CFM</v>
          </cell>
        </row>
        <row r="1660">
          <cell r="E1660" t="str">
            <v>Receivables - Receipts</v>
          </cell>
          <cell r="H1660" t="str">
            <v>European CFM</v>
          </cell>
        </row>
        <row r="1661">
          <cell r="E1661" t="str">
            <v>Receivables - FX</v>
          </cell>
          <cell r="H1661" t="str">
            <v>European CFM</v>
          </cell>
        </row>
        <row r="1662">
          <cell r="E1662" t="str">
            <v xml:space="preserve">Prepaid Placement Fee - Existing Balance </v>
          </cell>
          <cell r="H1662" t="str">
            <v>European CFM</v>
          </cell>
        </row>
        <row r="1663">
          <cell r="E1663" t="str">
            <v>Prepaid Placement Fee - Placement Fee</v>
          </cell>
          <cell r="H1663" t="str">
            <v>European CFM</v>
          </cell>
        </row>
        <row r="1664">
          <cell r="E1664" t="str">
            <v>Prepaid Placement Fee - Recognition of Cost - Existing</v>
          </cell>
          <cell r="H1664" t="str">
            <v>European CFM</v>
          </cell>
        </row>
        <row r="1665">
          <cell r="E1665" t="str">
            <v>Prepaid Placement Fee - Recognition of Cost - New</v>
          </cell>
          <cell r="H1665" t="str">
            <v>European CFM</v>
          </cell>
        </row>
        <row r="1666">
          <cell r="E1666" t="str">
            <v>Prepaid Placement Fee - FX</v>
          </cell>
          <cell r="H1666" t="str">
            <v>European CFM</v>
          </cell>
        </row>
        <row r="1667">
          <cell r="E1667" t="str">
            <v>FUM - Movements</v>
          </cell>
          <cell r="H1667" t="str">
            <v>European CFM</v>
          </cell>
        </row>
        <row r="1668">
          <cell r="E1668" t="str">
            <v>FUM</v>
          </cell>
          <cell r="H1668" t="str">
            <v>European CFM</v>
          </cell>
        </row>
        <row r="1669">
          <cell r="E1669" t="str">
            <v>AUM - Pre Model Start date</v>
          </cell>
          <cell r="H1669" t="str">
            <v>European CFM</v>
          </cell>
        </row>
        <row r="1670">
          <cell r="E1670" t="str">
            <v>AUM - Investments</v>
          </cell>
          <cell r="H1670" t="str">
            <v>European CFM</v>
          </cell>
        </row>
        <row r="1671">
          <cell r="E1671" t="str">
            <v>AUM Amortisation</v>
          </cell>
          <cell r="H1671" t="str">
            <v>European CFM</v>
          </cell>
        </row>
        <row r="1672">
          <cell r="E1672" t="str">
            <v>AUM - FX</v>
          </cell>
          <cell r="H1672" t="str">
            <v>European CFM</v>
          </cell>
        </row>
        <row r="1673">
          <cell r="E1673" t="str">
            <v>AUM</v>
          </cell>
          <cell r="H1673" t="str">
            <v>European CFM</v>
          </cell>
        </row>
        <row r="1674">
          <cell r="E1674" t="str">
            <v>Additions</v>
          </cell>
          <cell r="H1674" t="str">
            <v>European CFM</v>
          </cell>
        </row>
        <row r="1675">
          <cell r="E1675" t="str">
            <v>Provision</v>
          </cell>
          <cell r="H1675" t="str">
            <v>European CFM</v>
          </cell>
        </row>
        <row r="1676">
          <cell r="E1676" t="str">
            <v>Capitalised PIK / Arrangement Fees</v>
          </cell>
          <cell r="H1676" t="str">
            <v>European CFM</v>
          </cell>
        </row>
        <row r="1677">
          <cell r="E1677" t="str">
            <v>Cash Received - PIK &amp; arrangement Fees</v>
          </cell>
          <cell r="H1677" t="str">
            <v>European CFM</v>
          </cell>
        </row>
        <row r="1678">
          <cell r="E1678" t="str">
            <v>Uplift on Principle at Exit</v>
          </cell>
          <cell r="H1678" t="str">
            <v>European CFM</v>
          </cell>
        </row>
        <row r="1679">
          <cell r="E1679" t="str">
            <v>Cash receipt - Uplift on Principle</v>
          </cell>
          <cell r="H1679" t="str">
            <v>European CFM</v>
          </cell>
        </row>
        <row r="1680">
          <cell r="E1680" t="str">
            <v>Amortisation</v>
          </cell>
          <cell r="H1680" t="str">
            <v>European CFM</v>
          </cell>
        </row>
        <row r="1681">
          <cell r="E1681" t="str">
            <v>Reversal of Provision</v>
          </cell>
          <cell r="H1681" t="str">
            <v>European CFM</v>
          </cell>
        </row>
        <row r="1682">
          <cell r="E1682" t="str">
            <v>FX - Investment Balance</v>
          </cell>
          <cell r="H1682" t="str">
            <v>European CFM</v>
          </cell>
        </row>
        <row r="1683">
          <cell r="E1683" t="str">
            <v>Arrangement Fee</v>
          </cell>
          <cell r="H1683" t="str">
            <v>European CFM</v>
          </cell>
        </row>
        <row r="1684">
          <cell r="E1684" t="str">
            <v>Amortisation of Arrangement Fee - P&amp;L</v>
          </cell>
          <cell r="H1684" t="str">
            <v>European CFM</v>
          </cell>
        </row>
        <row r="1685">
          <cell r="E1685" t="str">
            <v>FX - Arrangement Fee</v>
          </cell>
          <cell r="H1685" t="str">
            <v>European CFM</v>
          </cell>
        </row>
        <row r="1686">
          <cell r="E1686" t="str">
            <v>PIK Interest</v>
          </cell>
          <cell r="H1686" t="str">
            <v>European CFM</v>
          </cell>
        </row>
        <row r="1687">
          <cell r="E1687" t="str">
            <v>PIYC - Transfer to Cash Interest</v>
          </cell>
          <cell r="H1687" t="str">
            <v>European CFM</v>
          </cell>
        </row>
        <row r="1688">
          <cell r="E1688" t="str">
            <v>Transferred to Capital</v>
          </cell>
          <cell r="H1688" t="str">
            <v>European CFM</v>
          </cell>
        </row>
        <row r="1689">
          <cell r="E1689" t="str">
            <v>FX - PIK</v>
          </cell>
          <cell r="H1689" t="str">
            <v>European CFM</v>
          </cell>
        </row>
        <row r="1690">
          <cell r="E1690" t="str">
            <v>Cash Interest</v>
          </cell>
          <cell r="H1690" t="str">
            <v>European CFM</v>
          </cell>
        </row>
        <row r="1691">
          <cell r="E1691" t="str">
            <v>PIYC -  Cash element</v>
          </cell>
          <cell r="H1691" t="str">
            <v>European CFM</v>
          </cell>
        </row>
        <row r="1692">
          <cell r="E1692" t="str">
            <v>Cash Received - Cash Interest</v>
          </cell>
          <cell r="H1692" t="str">
            <v>European CFM</v>
          </cell>
        </row>
        <row r="1693">
          <cell r="E1693" t="str">
            <v>FX - Cash Receivable</v>
          </cell>
          <cell r="H1693" t="str">
            <v>European CFM</v>
          </cell>
        </row>
        <row r="1694">
          <cell r="E1694" t="str">
            <v>FMCo - Management Fee</v>
          </cell>
          <cell r="H1694" t="str">
            <v>European CFM</v>
          </cell>
        </row>
        <row r="1695">
          <cell r="E1695" t="str">
            <v>Existing Balance</v>
          </cell>
          <cell r="H1695" t="str">
            <v>European CFM</v>
          </cell>
        </row>
        <row r="1696">
          <cell r="E1696" t="str">
            <v>Investment</v>
          </cell>
          <cell r="H1696" t="str">
            <v>European CFM</v>
          </cell>
        </row>
        <row r="1697">
          <cell r="E1697" t="str">
            <v>Seed Capital - Yield - Existing</v>
          </cell>
          <cell r="H1697" t="str">
            <v>European CFM</v>
          </cell>
        </row>
        <row r="1698">
          <cell r="E1698" t="str">
            <v>Seed Capital - Yield - New</v>
          </cell>
          <cell r="H1698" t="str">
            <v>European CFM</v>
          </cell>
        </row>
        <row r="1699">
          <cell r="E1699" t="str">
            <v>Seed Capital Provision</v>
          </cell>
          <cell r="H1699" t="str">
            <v>European CFM</v>
          </cell>
        </row>
        <row r="1700">
          <cell r="E1700" t="str">
            <v>Exit - Existing</v>
          </cell>
          <cell r="H1700" t="str">
            <v>European CFM</v>
          </cell>
        </row>
        <row r="1701">
          <cell r="E1701" t="str">
            <v>Exit - New</v>
          </cell>
          <cell r="H1701" t="str">
            <v>European CFM</v>
          </cell>
        </row>
        <row r="1702">
          <cell r="E1702" t="str">
            <v>Seed Capital FX</v>
          </cell>
          <cell r="H1702" t="str">
            <v>European CFM</v>
          </cell>
        </row>
        <row r="1703">
          <cell r="E1703" t="str">
            <v>FMCo - Management Fee</v>
          </cell>
          <cell r="H1703" t="str">
            <v>European CFM</v>
          </cell>
        </row>
        <row r="1705">
          <cell r="E1705" t="str">
            <v>Management Fees</v>
          </cell>
          <cell r="H1705" t="str">
            <v>European CFM</v>
          </cell>
        </row>
        <row r="1706">
          <cell r="E1706" t="str">
            <v>Performance Fees</v>
          </cell>
          <cell r="H1706" t="str">
            <v>European CFM</v>
          </cell>
        </row>
        <row r="1707">
          <cell r="E1707" t="str">
            <v>Carried Interest</v>
          </cell>
          <cell r="H1707" t="str">
            <v>European CFM</v>
          </cell>
        </row>
        <row r="1708">
          <cell r="E1708" t="str">
            <v>Placement Fee - Cost</v>
          </cell>
          <cell r="H1708" t="str">
            <v>European CFM</v>
          </cell>
        </row>
        <row r="1709">
          <cell r="E1709" t="str">
            <v>Receivables - Additions</v>
          </cell>
          <cell r="H1709" t="str">
            <v>European CFM</v>
          </cell>
        </row>
        <row r="1710">
          <cell r="E1710" t="str">
            <v>Receivables - Receipts</v>
          </cell>
          <cell r="H1710" t="str">
            <v>European CFM</v>
          </cell>
        </row>
        <row r="1711">
          <cell r="E1711" t="str">
            <v>Receivables - FX</v>
          </cell>
          <cell r="H1711" t="str">
            <v>European CFM</v>
          </cell>
        </row>
        <row r="1712">
          <cell r="E1712" t="str">
            <v xml:space="preserve">Prepaid Placement Fee - Existing Balance </v>
          </cell>
          <cell r="H1712" t="str">
            <v>European CFM</v>
          </cell>
        </row>
        <row r="1713">
          <cell r="E1713" t="str">
            <v>Prepaid Placement Fee - Placement Fee</v>
          </cell>
          <cell r="H1713" t="str">
            <v>European CFM</v>
          </cell>
        </row>
        <row r="1714">
          <cell r="E1714" t="str">
            <v>Prepaid Placement Fee - Recognition of Cost - Existing</v>
          </cell>
          <cell r="H1714" t="str">
            <v>European CFM</v>
          </cell>
        </row>
        <row r="1715">
          <cell r="E1715" t="str">
            <v>Prepaid Placement Fee - Recognition of Cost - New</v>
          </cell>
          <cell r="H1715" t="str">
            <v>European CFM</v>
          </cell>
        </row>
        <row r="1716">
          <cell r="E1716" t="str">
            <v>Prepaid Placement Fee - FX</v>
          </cell>
          <cell r="H1716" t="str">
            <v>European CFM</v>
          </cell>
        </row>
        <row r="1717">
          <cell r="E1717" t="str">
            <v>FUM - Movements</v>
          </cell>
          <cell r="H1717" t="str">
            <v>European CFM</v>
          </cell>
        </row>
        <row r="1718">
          <cell r="E1718" t="str">
            <v>FUM</v>
          </cell>
          <cell r="H1718" t="str">
            <v>European CFM</v>
          </cell>
        </row>
        <row r="1719">
          <cell r="E1719" t="str">
            <v>AUM - Pre Model Start date</v>
          </cell>
          <cell r="H1719" t="str">
            <v>European CFM</v>
          </cell>
        </row>
        <row r="1720">
          <cell r="E1720" t="str">
            <v>AUM - Investments</v>
          </cell>
          <cell r="H1720" t="str">
            <v>European CFM</v>
          </cell>
        </row>
        <row r="1721">
          <cell r="E1721" t="str">
            <v>AUM Amortisation</v>
          </cell>
          <cell r="H1721" t="str">
            <v>European CFM</v>
          </cell>
        </row>
        <row r="1722">
          <cell r="E1722" t="str">
            <v>AUM - FX</v>
          </cell>
          <cell r="H1722" t="str">
            <v>European CFM</v>
          </cell>
        </row>
        <row r="1723">
          <cell r="E1723" t="str">
            <v>AUM</v>
          </cell>
          <cell r="H1723" t="str">
            <v>European CFM</v>
          </cell>
        </row>
        <row r="1724">
          <cell r="E1724" t="str">
            <v>Additions</v>
          </cell>
          <cell r="H1724" t="str">
            <v>European CFM</v>
          </cell>
        </row>
        <row r="1725">
          <cell r="E1725" t="str">
            <v>Provision</v>
          </cell>
          <cell r="H1725" t="str">
            <v>European CFM</v>
          </cell>
        </row>
        <row r="1726">
          <cell r="E1726" t="str">
            <v>Capitalised PIK / Arrangement Fees</v>
          </cell>
          <cell r="H1726" t="str">
            <v>European CFM</v>
          </cell>
        </row>
        <row r="1727">
          <cell r="E1727" t="str">
            <v>Cash Received - PIK &amp; arrangement Fees</v>
          </cell>
          <cell r="H1727" t="str">
            <v>European CFM</v>
          </cell>
        </row>
        <row r="1728">
          <cell r="E1728" t="str">
            <v>Uplift on Principle at Exit</v>
          </cell>
          <cell r="H1728" t="str">
            <v>European CFM</v>
          </cell>
        </row>
        <row r="1729">
          <cell r="E1729" t="str">
            <v>Cash receipt - Uplift on Principle</v>
          </cell>
          <cell r="H1729" t="str">
            <v>European CFM</v>
          </cell>
        </row>
        <row r="1730">
          <cell r="E1730" t="str">
            <v>Amortisation</v>
          </cell>
          <cell r="H1730" t="str">
            <v>European CFM</v>
          </cell>
        </row>
        <row r="1731">
          <cell r="E1731" t="str">
            <v>Reversal of Provision</v>
          </cell>
          <cell r="H1731" t="str">
            <v>European CFM</v>
          </cell>
        </row>
        <row r="1732">
          <cell r="E1732" t="str">
            <v>FX - Investment Balance</v>
          </cell>
          <cell r="H1732" t="str">
            <v>European CFM</v>
          </cell>
        </row>
        <row r="1733">
          <cell r="E1733" t="str">
            <v>Arrangement Fee</v>
          </cell>
          <cell r="H1733" t="str">
            <v>European CFM</v>
          </cell>
        </row>
        <row r="1734">
          <cell r="E1734" t="str">
            <v>Amortisation of Arrangement Fee - P&amp;L</v>
          </cell>
          <cell r="H1734" t="str">
            <v>European CFM</v>
          </cell>
        </row>
        <row r="1735">
          <cell r="E1735" t="str">
            <v>FX - Arrangement Fee</v>
          </cell>
          <cell r="H1735" t="str">
            <v>European CFM</v>
          </cell>
        </row>
        <row r="1736">
          <cell r="E1736" t="str">
            <v>PIK Interest</v>
          </cell>
          <cell r="H1736" t="str">
            <v>European CFM</v>
          </cell>
        </row>
        <row r="1737">
          <cell r="E1737" t="str">
            <v>PIYC - Transfer to Cash Interest</v>
          </cell>
          <cell r="H1737" t="str">
            <v>European CFM</v>
          </cell>
        </row>
        <row r="1738">
          <cell r="E1738" t="str">
            <v>Transferred to Capital</v>
          </cell>
          <cell r="H1738" t="str">
            <v>European CFM</v>
          </cell>
        </row>
        <row r="1739">
          <cell r="E1739" t="str">
            <v>FX - PIK</v>
          </cell>
          <cell r="H1739" t="str">
            <v>European CFM</v>
          </cell>
        </row>
        <row r="1740">
          <cell r="E1740" t="str">
            <v>Cash Interest</v>
          </cell>
          <cell r="H1740" t="str">
            <v>European CFM</v>
          </cell>
        </row>
        <row r="1741">
          <cell r="E1741" t="str">
            <v>PIYC -  Cash element</v>
          </cell>
          <cell r="H1741" t="str">
            <v>European CFM</v>
          </cell>
        </row>
        <row r="1742">
          <cell r="E1742" t="str">
            <v>Cash Received - Cash Interest</v>
          </cell>
          <cell r="H1742" t="str">
            <v>European CFM</v>
          </cell>
        </row>
        <row r="1743">
          <cell r="E1743" t="str">
            <v>FX - Cash Receivable</v>
          </cell>
          <cell r="H1743" t="str">
            <v>European CFM</v>
          </cell>
        </row>
        <row r="1744">
          <cell r="E1744" t="str">
            <v>FMCo - Management Fee</v>
          </cell>
          <cell r="H1744" t="str">
            <v>European CFM</v>
          </cell>
        </row>
        <row r="1745">
          <cell r="E1745" t="str">
            <v>Existing Balance</v>
          </cell>
          <cell r="H1745" t="str">
            <v>European CFM</v>
          </cell>
        </row>
        <row r="1746">
          <cell r="E1746" t="str">
            <v>Investment</v>
          </cell>
          <cell r="H1746" t="str">
            <v>European CFM</v>
          </cell>
        </row>
        <row r="1747">
          <cell r="E1747" t="str">
            <v>Seed Capital - Yield - Existing</v>
          </cell>
          <cell r="H1747" t="str">
            <v>European CFM</v>
          </cell>
        </row>
        <row r="1748">
          <cell r="E1748" t="str">
            <v>Seed Capital - Yield - New</v>
          </cell>
          <cell r="H1748" t="str">
            <v>European CFM</v>
          </cell>
        </row>
        <row r="1749">
          <cell r="E1749" t="str">
            <v>Seed Capital Provision</v>
          </cell>
          <cell r="H1749" t="str">
            <v>European CFM</v>
          </cell>
        </row>
        <row r="1750">
          <cell r="E1750" t="str">
            <v>Exit - Existing</v>
          </cell>
          <cell r="H1750" t="str">
            <v>European CFM</v>
          </cell>
        </row>
        <row r="1751">
          <cell r="E1751" t="str">
            <v>Exit - New</v>
          </cell>
          <cell r="H1751" t="str">
            <v>European CFM</v>
          </cell>
        </row>
        <row r="1752">
          <cell r="E1752" t="str">
            <v>Seed Capital FX</v>
          </cell>
          <cell r="H1752" t="str">
            <v>European CFM</v>
          </cell>
        </row>
        <row r="1753">
          <cell r="E1753" t="str">
            <v>FMCo - Management Fee</v>
          </cell>
          <cell r="H1753" t="str">
            <v>European CFM</v>
          </cell>
        </row>
        <row r="1755">
          <cell r="E1755" t="str">
            <v>Management Fees</v>
          </cell>
          <cell r="H1755" t="str">
            <v>European CFM</v>
          </cell>
        </row>
        <row r="1756">
          <cell r="E1756" t="str">
            <v>Performance Fees</v>
          </cell>
          <cell r="H1756" t="str">
            <v>European CFM</v>
          </cell>
        </row>
        <row r="1757">
          <cell r="E1757" t="str">
            <v>Carried Interest</v>
          </cell>
          <cell r="H1757" t="str">
            <v>European CFM</v>
          </cell>
        </row>
        <row r="1758">
          <cell r="E1758" t="str">
            <v>Placement Fee - Cost</v>
          </cell>
          <cell r="H1758" t="str">
            <v>European CFM</v>
          </cell>
        </row>
        <row r="1759">
          <cell r="E1759" t="str">
            <v>Receivables - Additions</v>
          </cell>
          <cell r="H1759" t="str">
            <v>European CFM</v>
          </cell>
        </row>
        <row r="1760">
          <cell r="E1760" t="str">
            <v>Receivables - Receipts</v>
          </cell>
          <cell r="H1760" t="str">
            <v>European CFM</v>
          </cell>
        </row>
        <row r="1761">
          <cell r="E1761" t="str">
            <v>Receivables - FX</v>
          </cell>
          <cell r="H1761" t="str">
            <v>European CFM</v>
          </cell>
        </row>
        <row r="1762">
          <cell r="E1762" t="str">
            <v xml:space="preserve">Prepaid Placement Fee - Existing Balance </v>
          </cell>
          <cell r="H1762" t="str">
            <v>European CFM</v>
          </cell>
        </row>
        <row r="1763">
          <cell r="E1763" t="str">
            <v>Prepaid Placement Fee - Placement Fee</v>
          </cell>
          <cell r="H1763" t="str">
            <v>European CFM</v>
          </cell>
        </row>
        <row r="1764">
          <cell r="E1764" t="str">
            <v>Prepaid Placement Fee - Recognition of Cost - Existing</v>
          </cell>
          <cell r="H1764" t="str">
            <v>European CFM</v>
          </cell>
        </row>
        <row r="1765">
          <cell r="E1765" t="str">
            <v>Prepaid Placement Fee - Recognition of Cost - New</v>
          </cell>
          <cell r="H1765" t="str">
            <v>European CFM</v>
          </cell>
        </row>
        <row r="1766">
          <cell r="E1766" t="str">
            <v>Prepaid Placement Fee - FX</v>
          </cell>
          <cell r="H1766" t="str">
            <v>European CFM</v>
          </cell>
        </row>
        <row r="1767">
          <cell r="E1767" t="str">
            <v>FUM - Movements</v>
          </cell>
          <cell r="H1767" t="str">
            <v>European CFM</v>
          </cell>
        </row>
        <row r="1768">
          <cell r="E1768" t="str">
            <v>FUM</v>
          </cell>
          <cell r="H1768" t="str">
            <v>European CFM</v>
          </cell>
        </row>
        <row r="1769">
          <cell r="E1769" t="str">
            <v>AUM - Pre Model Start date</v>
          </cell>
          <cell r="H1769" t="str">
            <v>European CFM</v>
          </cell>
        </row>
        <row r="1770">
          <cell r="E1770" t="str">
            <v>AUM - Investments</v>
          </cell>
          <cell r="H1770" t="str">
            <v>European CFM</v>
          </cell>
        </row>
        <row r="1771">
          <cell r="E1771" t="str">
            <v>AUM Amortisation</v>
          </cell>
          <cell r="H1771" t="str">
            <v>European CFM</v>
          </cell>
        </row>
        <row r="1772">
          <cell r="E1772" t="str">
            <v>AUM - FX</v>
          </cell>
          <cell r="H1772" t="str">
            <v>European CFM</v>
          </cell>
        </row>
        <row r="1773">
          <cell r="E1773" t="str">
            <v>AUM</v>
          </cell>
          <cell r="H1773" t="str">
            <v>European CFM</v>
          </cell>
        </row>
        <row r="1774">
          <cell r="E1774" t="str">
            <v>Additions</v>
          </cell>
          <cell r="H1774" t="str">
            <v>European CFM</v>
          </cell>
        </row>
        <row r="1775">
          <cell r="E1775" t="str">
            <v>Provision</v>
          </cell>
          <cell r="H1775" t="str">
            <v>European CFM</v>
          </cell>
        </row>
        <row r="1776">
          <cell r="E1776" t="str">
            <v>Capitalised PIK / Arrangement Fees</v>
          </cell>
          <cell r="H1776" t="str">
            <v>European CFM</v>
          </cell>
        </row>
        <row r="1777">
          <cell r="E1777" t="str">
            <v>Cash Received - PIK &amp; arrangement Fees</v>
          </cell>
          <cell r="H1777" t="str">
            <v>European CFM</v>
          </cell>
        </row>
        <row r="1778">
          <cell r="E1778" t="str">
            <v>Uplift on Principle at Exit</v>
          </cell>
          <cell r="H1778" t="str">
            <v>European CFM</v>
          </cell>
        </row>
        <row r="1779">
          <cell r="E1779" t="str">
            <v>Cash receipt - Uplift on Principle</v>
          </cell>
          <cell r="H1779" t="str">
            <v>European CFM</v>
          </cell>
        </row>
        <row r="1780">
          <cell r="E1780" t="str">
            <v>Amortisation</v>
          </cell>
          <cell r="H1780" t="str">
            <v>European CFM</v>
          </cell>
        </row>
        <row r="1781">
          <cell r="E1781" t="str">
            <v>Reversal of Provision</v>
          </cell>
          <cell r="H1781" t="str">
            <v>European CFM</v>
          </cell>
        </row>
        <row r="1782">
          <cell r="E1782" t="str">
            <v>FX - Investment Balance</v>
          </cell>
          <cell r="H1782" t="str">
            <v>European CFM</v>
          </cell>
        </row>
        <row r="1783">
          <cell r="E1783" t="str">
            <v>Arrangement Fee</v>
          </cell>
          <cell r="H1783" t="str">
            <v>European CFM</v>
          </cell>
        </row>
        <row r="1784">
          <cell r="E1784" t="str">
            <v>Amortisation of Arrangement Fee - P&amp;L</v>
          </cell>
          <cell r="H1784" t="str">
            <v>European CFM</v>
          </cell>
        </row>
        <row r="1785">
          <cell r="E1785" t="str">
            <v>FX - Arrangement Fee</v>
          </cell>
          <cell r="H1785" t="str">
            <v>European CFM</v>
          </cell>
        </row>
        <row r="1786">
          <cell r="E1786" t="str">
            <v>PIK Interest</v>
          </cell>
          <cell r="H1786" t="str">
            <v>European CFM</v>
          </cell>
        </row>
        <row r="1787">
          <cell r="E1787" t="str">
            <v>PIYC - Transfer to Cash Interest</v>
          </cell>
          <cell r="H1787" t="str">
            <v>European CFM</v>
          </cell>
        </row>
        <row r="1788">
          <cell r="E1788" t="str">
            <v>Transferred to Capital</v>
          </cell>
          <cell r="H1788" t="str">
            <v>European CFM</v>
          </cell>
        </row>
        <row r="1789">
          <cell r="E1789" t="str">
            <v>FX - PIK</v>
          </cell>
          <cell r="H1789" t="str">
            <v>European CFM</v>
          </cell>
        </row>
        <row r="1790">
          <cell r="E1790" t="str">
            <v>Cash Interest</v>
          </cell>
          <cell r="H1790" t="str">
            <v>European CFM</v>
          </cell>
        </row>
        <row r="1791">
          <cell r="E1791" t="str">
            <v>PIYC -  Cash element</v>
          </cell>
          <cell r="H1791" t="str">
            <v>European CFM</v>
          </cell>
        </row>
        <row r="1792">
          <cell r="E1792" t="str">
            <v>Cash Received - Cash Interest</v>
          </cell>
          <cell r="H1792" t="str">
            <v>European CFM</v>
          </cell>
        </row>
        <row r="1793">
          <cell r="E1793" t="str">
            <v>FX - Cash Receivable</v>
          </cell>
          <cell r="H1793" t="str">
            <v>European CFM</v>
          </cell>
        </row>
        <row r="1794">
          <cell r="E1794" t="str">
            <v>FMCo - Management Fee</v>
          </cell>
          <cell r="H1794" t="str">
            <v>European CFM</v>
          </cell>
        </row>
        <row r="1795">
          <cell r="E1795" t="str">
            <v>Existing Balance</v>
          </cell>
          <cell r="H1795" t="str">
            <v>European CFM</v>
          </cell>
        </row>
        <row r="1796">
          <cell r="E1796" t="str">
            <v>Investment</v>
          </cell>
          <cell r="H1796" t="str">
            <v>European CFM</v>
          </cell>
        </row>
        <row r="1797">
          <cell r="E1797" t="str">
            <v>Seed Capital - Yield - Existing</v>
          </cell>
          <cell r="H1797" t="str">
            <v>European CFM</v>
          </cell>
        </row>
        <row r="1798">
          <cell r="E1798" t="str">
            <v>Seed Capital - Yield - New</v>
          </cell>
          <cell r="H1798" t="str">
            <v>European CFM</v>
          </cell>
        </row>
        <row r="1799">
          <cell r="E1799" t="str">
            <v>Seed Capital Provision</v>
          </cell>
          <cell r="H1799" t="str">
            <v>European CFM</v>
          </cell>
        </row>
        <row r="1800">
          <cell r="E1800" t="str">
            <v>Exit - Existing</v>
          </cell>
          <cell r="H1800" t="str">
            <v>European CFM</v>
          </cell>
        </row>
        <row r="1801">
          <cell r="E1801" t="str">
            <v>Exit - New</v>
          </cell>
          <cell r="H1801" t="str">
            <v>European CFM</v>
          </cell>
        </row>
        <row r="1802">
          <cell r="E1802" t="str">
            <v>Seed Capital FX</v>
          </cell>
          <cell r="H1802" t="str">
            <v>European CFM</v>
          </cell>
        </row>
        <row r="1803">
          <cell r="E1803" t="str">
            <v>FMCo - Management Fee</v>
          </cell>
          <cell r="H1803" t="str">
            <v>European CFM</v>
          </cell>
        </row>
        <row r="1805">
          <cell r="E1805" t="str">
            <v>Management Fees</v>
          </cell>
          <cell r="H1805" t="str">
            <v>European Mezz</v>
          </cell>
        </row>
        <row r="1806">
          <cell r="E1806" t="str">
            <v>Performance Fees</v>
          </cell>
          <cell r="H1806" t="str">
            <v>European Mezz</v>
          </cell>
        </row>
        <row r="1807">
          <cell r="E1807" t="str">
            <v>Carried Interest</v>
          </cell>
          <cell r="H1807" t="str">
            <v>European Mezz</v>
          </cell>
        </row>
        <row r="1808">
          <cell r="E1808" t="str">
            <v>Placement Fee - Cost</v>
          </cell>
          <cell r="H1808" t="str">
            <v>European Mezz</v>
          </cell>
        </row>
        <row r="1809">
          <cell r="E1809" t="str">
            <v>Receivables - Additions</v>
          </cell>
          <cell r="H1809" t="str">
            <v>European Mezz</v>
          </cell>
        </row>
        <row r="1810">
          <cell r="E1810" t="str">
            <v>Receivables - Receipts</v>
          </cell>
          <cell r="H1810" t="str">
            <v>European Mezz</v>
          </cell>
        </row>
        <row r="1811">
          <cell r="E1811" t="str">
            <v>Receivables - FX</v>
          </cell>
          <cell r="H1811" t="str">
            <v>European Mezz</v>
          </cell>
        </row>
        <row r="1812">
          <cell r="E1812" t="str">
            <v xml:space="preserve">Prepaid Placement Fee - Existing Balance </v>
          </cell>
          <cell r="H1812" t="str">
            <v>European Mezz</v>
          </cell>
        </row>
        <row r="1813">
          <cell r="E1813" t="str">
            <v>Prepaid Placement Fee - Placement Fee</v>
          </cell>
          <cell r="H1813" t="str">
            <v>European Mezz</v>
          </cell>
        </row>
        <row r="1814">
          <cell r="E1814" t="str">
            <v>Prepaid Placement Fee - Recognition of Cost - Existing</v>
          </cell>
          <cell r="H1814" t="str">
            <v>European Mezz</v>
          </cell>
        </row>
        <row r="1815">
          <cell r="E1815" t="str">
            <v>Prepaid Placement Fee - Recognition of Cost - New</v>
          </cell>
          <cell r="H1815" t="str">
            <v>European Mezz</v>
          </cell>
        </row>
        <row r="1816">
          <cell r="E1816" t="str">
            <v>Prepaid Placement Fee - FX</v>
          </cell>
          <cell r="H1816" t="str">
            <v>European Mezz</v>
          </cell>
        </row>
        <row r="1817">
          <cell r="E1817" t="str">
            <v>FUM - Movements</v>
          </cell>
          <cell r="H1817" t="str">
            <v>European Mezz</v>
          </cell>
        </row>
        <row r="1818">
          <cell r="E1818" t="str">
            <v>FUM</v>
          </cell>
          <cell r="H1818" t="str">
            <v>European Mezz</v>
          </cell>
        </row>
        <row r="1819">
          <cell r="E1819" t="str">
            <v>AUM - Pre Model Start date</v>
          </cell>
          <cell r="H1819" t="str">
            <v>European Mezz</v>
          </cell>
        </row>
        <row r="1820">
          <cell r="E1820" t="str">
            <v>AUM - Investments</v>
          </cell>
          <cell r="H1820" t="str">
            <v>European Mezz</v>
          </cell>
        </row>
        <row r="1821">
          <cell r="E1821" t="str">
            <v>AUM Amortisation</v>
          </cell>
          <cell r="H1821" t="str">
            <v>European Mezz</v>
          </cell>
        </row>
        <row r="1822">
          <cell r="E1822" t="str">
            <v>AUM - FX</v>
          </cell>
          <cell r="H1822" t="str">
            <v>European Mezz</v>
          </cell>
        </row>
        <row r="1823">
          <cell r="E1823" t="str">
            <v>AUM</v>
          </cell>
          <cell r="H1823" t="str">
            <v>European Mezz</v>
          </cell>
        </row>
        <row r="1824">
          <cell r="E1824" t="str">
            <v>Additions</v>
          </cell>
          <cell r="H1824" t="str">
            <v>European Mezz</v>
          </cell>
        </row>
        <row r="1825">
          <cell r="E1825" t="str">
            <v>Provision</v>
          </cell>
          <cell r="H1825" t="str">
            <v>European Mezz</v>
          </cell>
        </row>
        <row r="1826">
          <cell r="E1826" t="str">
            <v>Capitalised PIK / Arrangement Fees</v>
          </cell>
          <cell r="H1826" t="str">
            <v>European Mezz</v>
          </cell>
        </row>
        <row r="1827">
          <cell r="E1827" t="str">
            <v>Cash Received - PIK &amp; arrangement Fees</v>
          </cell>
          <cell r="H1827" t="str">
            <v>European Mezz</v>
          </cell>
        </row>
        <row r="1828">
          <cell r="E1828" t="str">
            <v>Uplift on Principle at Exit</v>
          </cell>
          <cell r="H1828" t="str">
            <v>European Mezz</v>
          </cell>
        </row>
        <row r="1829">
          <cell r="E1829" t="str">
            <v>Cash receipt - Uplift on Principle</v>
          </cell>
          <cell r="H1829" t="str">
            <v>European Mezz</v>
          </cell>
        </row>
        <row r="1830">
          <cell r="E1830" t="str">
            <v>Amortisation</v>
          </cell>
          <cell r="H1830" t="str">
            <v>European Mezz</v>
          </cell>
        </row>
        <row r="1831">
          <cell r="E1831" t="str">
            <v>Reversal of Provision</v>
          </cell>
          <cell r="H1831" t="str">
            <v>European Mezz</v>
          </cell>
        </row>
        <row r="1832">
          <cell r="E1832" t="str">
            <v>FX - Investment Balance</v>
          </cell>
          <cell r="H1832" t="str">
            <v>European Mezz</v>
          </cell>
        </row>
        <row r="1833">
          <cell r="E1833" t="str">
            <v>Arrangement Fee</v>
          </cell>
          <cell r="H1833" t="str">
            <v>European Mezz</v>
          </cell>
        </row>
        <row r="1834">
          <cell r="E1834" t="str">
            <v>Amortisation of Arrangement Fee - P&amp;L</v>
          </cell>
          <cell r="H1834" t="str">
            <v>European Mezz</v>
          </cell>
        </row>
        <row r="1835">
          <cell r="E1835" t="str">
            <v>FX - Arrangement Fee</v>
          </cell>
          <cell r="H1835" t="str">
            <v>European Mezz</v>
          </cell>
        </row>
        <row r="1836">
          <cell r="E1836" t="str">
            <v>PIK Interest</v>
          </cell>
          <cell r="H1836" t="str">
            <v>European Mezz</v>
          </cell>
        </row>
        <row r="1837">
          <cell r="E1837" t="str">
            <v>PIYC - Transfer to Cash Interest</v>
          </cell>
          <cell r="H1837" t="str">
            <v>European Mezz</v>
          </cell>
        </row>
        <row r="1838">
          <cell r="E1838" t="str">
            <v>Transferred to Capital</v>
          </cell>
          <cell r="H1838" t="str">
            <v>European Mezz</v>
          </cell>
        </row>
        <row r="1839">
          <cell r="E1839" t="str">
            <v>FX - PIK</v>
          </cell>
          <cell r="H1839" t="str">
            <v>European Mezz</v>
          </cell>
        </row>
        <row r="1840">
          <cell r="E1840" t="str">
            <v>Cash Interest</v>
          </cell>
          <cell r="H1840" t="str">
            <v>European Mezz</v>
          </cell>
        </row>
        <row r="1841">
          <cell r="E1841" t="str">
            <v>PIYC -  Cash element</v>
          </cell>
          <cell r="H1841" t="str">
            <v>European Mezz</v>
          </cell>
        </row>
        <row r="1842">
          <cell r="E1842" t="str">
            <v>Cash Received - Cash Interest</v>
          </cell>
          <cell r="H1842" t="str">
            <v>European Mezz</v>
          </cell>
        </row>
        <row r="1843">
          <cell r="E1843" t="str">
            <v>FX - Cash Receivable</v>
          </cell>
          <cell r="H1843" t="str">
            <v>European Mezz</v>
          </cell>
        </row>
        <row r="1844">
          <cell r="E1844" t="str">
            <v>FMCo - Management Fee</v>
          </cell>
          <cell r="H1844" t="str">
            <v>European Mezz</v>
          </cell>
        </row>
        <row r="1845">
          <cell r="E1845" t="str">
            <v>Existing Balance</v>
          </cell>
          <cell r="H1845" t="str">
            <v>European Mezz</v>
          </cell>
        </row>
        <row r="1846">
          <cell r="E1846" t="str">
            <v>Investment</v>
          </cell>
          <cell r="H1846" t="str">
            <v>European Mezz</v>
          </cell>
        </row>
        <row r="1847">
          <cell r="E1847" t="str">
            <v>Seed Capital - Yield - Existing</v>
          </cell>
          <cell r="H1847" t="str">
            <v>European Mezz</v>
          </cell>
        </row>
        <row r="1848">
          <cell r="E1848" t="str">
            <v>Seed Capital - Yield - New</v>
          </cell>
          <cell r="H1848" t="str">
            <v>European Mezz</v>
          </cell>
        </row>
        <row r="1849">
          <cell r="E1849" t="str">
            <v>Seed Capital Provision</v>
          </cell>
          <cell r="H1849" t="str">
            <v>European Mezz</v>
          </cell>
        </row>
        <row r="1850">
          <cell r="E1850" t="str">
            <v>Exit - Existing</v>
          </cell>
          <cell r="H1850" t="str">
            <v>European Mezz</v>
          </cell>
        </row>
        <row r="1851">
          <cell r="E1851" t="str">
            <v>Exit - New</v>
          </cell>
          <cell r="H1851" t="str">
            <v>European Mezz</v>
          </cell>
        </row>
        <row r="1852">
          <cell r="E1852" t="str">
            <v>Seed Capital FX</v>
          </cell>
          <cell r="H1852" t="str">
            <v>European Mezz</v>
          </cell>
        </row>
        <row r="1853">
          <cell r="E1853" t="str">
            <v>FMCo - Management Fee</v>
          </cell>
          <cell r="H1853" t="str">
            <v>European Mezz</v>
          </cell>
        </row>
        <row r="1855">
          <cell r="E1855" t="str">
            <v>Management Fees</v>
          </cell>
          <cell r="H1855" t="str">
            <v>European CFM</v>
          </cell>
        </row>
        <row r="1856">
          <cell r="E1856" t="str">
            <v>Performance Fees</v>
          </cell>
          <cell r="H1856" t="str">
            <v>European CFM</v>
          </cell>
        </row>
        <row r="1857">
          <cell r="E1857" t="str">
            <v>Carried Interest</v>
          </cell>
          <cell r="H1857" t="str">
            <v>European CFM</v>
          </cell>
        </row>
        <row r="1858">
          <cell r="E1858" t="str">
            <v>Placement Fee - Cost</v>
          </cell>
          <cell r="H1858" t="str">
            <v>European CFM</v>
          </cell>
        </row>
        <row r="1859">
          <cell r="E1859" t="str">
            <v>Receivables - Additions</v>
          </cell>
          <cell r="H1859" t="str">
            <v>European CFM</v>
          </cell>
        </row>
        <row r="1860">
          <cell r="E1860" t="str">
            <v>Receivables - Receipts</v>
          </cell>
          <cell r="H1860" t="str">
            <v>European CFM</v>
          </cell>
        </row>
        <row r="1861">
          <cell r="E1861" t="str">
            <v>Receivables - FX</v>
          </cell>
          <cell r="H1861" t="str">
            <v>European CFM</v>
          </cell>
        </row>
        <row r="1862">
          <cell r="E1862" t="str">
            <v xml:space="preserve">Prepaid Placement Fee - Existing Balance </v>
          </cell>
          <cell r="H1862" t="str">
            <v>European CFM</v>
          </cell>
        </row>
        <row r="1863">
          <cell r="E1863" t="str">
            <v>Prepaid Placement Fee - Placement Fee</v>
          </cell>
          <cell r="H1863" t="str">
            <v>European CFM</v>
          </cell>
        </row>
        <row r="1864">
          <cell r="E1864" t="str">
            <v>Prepaid Placement Fee - Recognition of Cost - Existing</v>
          </cell>
          <cell r="H1864" t="str">
            <v>European CFM</v>
          </cell>
        </row>
        <row r="1865">
          <cell r="E1865" t="str">
            <v>Prepaid Placement Fee - Recognition of Cost - New</v>
          </cell>
          <cell r="H1865" t="str">
            <v>European CFM</v>
          </cell>
        </row>
        <row r="1866">
          <cell r="E1866" t="str">
            <v>Prepaid Placement Fee - FX</v>
          </cell>
          <cell r="H1866" t="str">
            <v>European CFM</v>
          </cell>
        </row>
        <row r="1867">
          <cell r="E1867" t="str">
            <v>FUM - Movements</v>
          </cell>
          <cell r="H1867" t="str">
            <v>European CFM</v>
          </cell>
        </row>
        <row r="1868">
          <cell r="E1868" t="str">
            <v>FUM</v>
          </cell>
          <cell r="H1868" t="str">
            <v>European CFM</v>
          </cell>
        </row>
        <row r="1869">
          <cell r="E1869" t="str">
            <v>AUM - Pre Model Start date</v>
          </cell>
          <cell r="H1869" t="str">
            <v>European CFM</v>
          </cell>
        </row>
        <row r="1870">
          <cell r="E1870" t="str">
            <v>AUM - Investments</v>
          </cell>
          <cell r="H1870" t="str">
            <v>European CFM</v>
          </cell>
        </row>
        <row r="1871">
          <cell r="E1871" t="str">
            <v>AUM Amortisation</v>
          </cell>
          <cell r="H1871" t="str">
            <v>European CFM</v>
          </cell>
        </row>
        <row r="1872">
          <cell r="E1872" t="str">
            <v>AUM - FX</v>
          </cell>
          <cell r="H1872" t="str">
            <v>European CFM</v>
          </cell>
        </row>
        <row r="1873">
          <cell r="E1873" t="str">
            <v>AUM</v>
          </cell>
          <cell r="H1873" t="str">
            <v>European CFM</v>
          </cell>
        </row>
        <row r="1874">
          <cell r="E1874" t="str">
            <v>Additions</v>
          </cell>
          <cell r="H1874" t="str">
            <v>European CFM</v>
          </cell>
        </row>
        <row r="1875">
          <cell r="E1875" t="str">
            <v>Provision</v>
          </cell>
          <cell r="H1875" t="str">
            <v>European CFM</v>
          </cell>
        </row>
        <row r="1876">
          <cell r="E1876" t="str">
            <v>Capitalised PIK / Arrangement Fees</v>
          </cell>
          <cell r="H1876" t="str">
            <v>European CFM</v>
          </cell>
        </row>
        <row r="1877">
          <cell r="E1877" t="str">
            <v>Cash Received - PIK &amp; arrangement Fees</v>
          </cell>
          <cell r="H1877" t="str">
            <v>European CFM</v>
          </cell>
        </row>
        <row r="1878">
          <cell r="E1878" t="str">
            <v>Uplift on Principle at Exit</v>
          </cell>
          <cell r="H1878" t="str">
            <v>European CFM</v>
          </cell>
        </row>
        <row r="1879">
          <cell r="E1879" t="str">
            <v>Cash receipt - Uplift on Principle</v>
          </cell>
          <cell r="H1879" t="str">
            <v>European CFM</v>
          </cell>
        </row>
        <row r="1880">
          <cell r="E1880" t="str">
            <v>Amortisation</v>
          </cell>
          <cell r="H1880" t="str">
            <v>European CFM</v>
          </cell>
        </row>
        <row r="1881">
          <cell r="E1881" t="str">
            <v>Reversal of Provision</v>
          </cell>
          <cell r="H1881" t="str">
            <v>European CFM</v>
          </cell>
        </row>
        <row r="1882">
          <cell r="E1882" t="str">
            <v>FX - Investment Balance</v>
          </cell>
          <cell r="H1882" t="str">
            <v>European CFM</v>
          </cell>
        </row>
        <row r="1883">
          <cell r="E1883" t="str">
            <v>Arrangement Fee</v>
          </cell>
          <cell r="H1883" t="str">
            <v>European CFM</v>
          </cell>
        </row>
        <row r="1884">
          <cell r="E1884" t="str">
            <v>Amortisation of Arrangement Fee - P&amp;L</v>
          </cell>
          <cell r="H1884" t="str">
            <v>European CFM</v>
          </cell>
        </row>
        <row r="1885">
          <cell r="E1885" t="str">
            <v>FX - Arrangement Fee</v>
          </cell>
          <cell r="H1885" t="str">
            <v>European CFM</v>
          </cell>
        </row>
        <row r="1886">
          <cell r="E1886" t="str">
            <v>PIK Interest</v>
          </cell>
          <cell r="H1886" t="str">
            <v>European CFM</v>
          </cell>
        </row>
        <row r="1887">
          <cell r="E1887" t="str">
            <v>PIYC - Transfer to Cash Interest</v>
          </cell>
          <cell r="H1887" t="str">
            <v>European CFM</v>
          </cell>
        </row>
        <row r="1888">
          <cell r="E1888" t="str">
            <v>Transferred to Capital</v>
          </cell>
          <cell r="H1888" t="str">
            <v>European CFM</v>
          </cell>
        </row>
        <row r="1889">
          <cell r="E1889" t="str">
            <v>FX - PIK</v>
          </cell>
          <cell r="H1889" t="str">
            <v>European CFM</v>
          </cell>
        </row>
        <row r="1890">
          <cell r="E1890" t="str">
            <v>Cash Interest</v>
          </cell>
          <cell r="H1890" t="str">
            <v>European CFM</v>
          </cell>
        </row>
        <row r="1891">
          <cell r="E1891" t="str">
            <v>PIYC -  Cash element</v>
          </cell>
          <cell r="H1891" t="str">
            <v>European CFM</v>
          </cell>
        </row>
        <row r="1892">
          <cell r="E1892" t="str">
            <v>Cash Received - Cash Interest</v>
          </cell>
          <cell r="H1892" t="str">
            <v>European CFM</v>
          </cell>
        </row>
        <row r="1893">
          <cell r="E1893" t="str">
            <v>FX - Cash Receivable</v>
          </cell>
          <cell r="H1893" t="str">
            <v>European CFM</v>
          </cell>
        </row>
        <row r="1894">
          <cell r="E1894" t="str">
            <v>FMCo - Management Fee</v>
          </cell>
          <cell r="H1894" t="str">
            <v>European CFM</v>
          </cell>
        </row>
        <row r="1895">
          <cell r="E1895" t="str">
            <v>Existing Balance</v>
          </cell>
          <cell r="H1895" t="str">
            <v>European CFM</v>
          </cell>
        </row>
        <row r="1896">
          <cell r="E1896" t="str">
            <v>Investment</v>
          </cell>
          <cell r="H1896" t="str">
            <v>European CFM</v>
          </cell>
        </row>
        <row r="1897">
          <cell r="E1897" t="str">
            <v>Seed Capital - Yield - Existing</v>
          </cell>
          <cell r="H1897" t="str">
            <v>European CFM</v>
          </cell>
        </row>
        <row r="1898">
          <cell r="E1898" t="str">
            <v>Seed Capital - Yield - New</v>
          </cell>
          <cell r="H1898" t="str">
            <v>European CFM</v>
          </cell>
        </row>
        <row r="1899">
          <cell r="E1899" t="str">
            <v>Seed Capital Provision</v>
          </cell>
          <cell r="H1899" t="str">
            <v>European CFM</v>
          </cell>
        </row>
        <row r="1900">
          <cell r="E1900" t="str">
            <v>Exit - Existing</v>
          </cell>
          <cell r="H1900" t="str">
            <v>European CFM</v>
          </cell>
        </row>
        <row r="1901">
          <cell r="E1901" t="str">
            <v>Exit - New</v>
          </cell>
          <cell r="H1901" t="str">
            <v>European CFM</v>
          </cell>
        </row>
        <row r="1902">
          <cell r="E1902" t="str">
            <v>Seed Capital FX</v>
          </cell>
          <cell r="H1902" t="str">
            <v>European CFM</v>
          </cell>
        </row>
        <row r="1903">
          <cell r="E1903" t="str">
            <v>FMCo - Management Fee</v>
          </cell>
          <cell r="H1903" t="str">
            <v>European CFM</v>
          </cell>
        </row>
        <row r="1905">
          <cell r="E1905" t="str">
            <v>Management Fees</v>
          </cell>
          <cell r="H1905" t="str">
            <v>European CFM</v>
          </cell>
        </row>
        <row r="1906">
          <cell r="E1906" t="str">
            <v>Performance Fees</v>
          </cell>
          <cell r="H1906" t="str">
            <v>European CFM</v>
          </cell>
        </row>
        <row r="1907">
          <cell r="E1907" t="str">
            <v>Carried Interest</v>
          </cell>
          <cell r="H1907" t="str">
            <v>European CFM</v>
          </cell>
        </row>
        <row r="1908">
          <cell r="E1908" t="str">
            <v>Placement Fee - Cost</v>
          </cell>
          <cell r="H1908" t="str">
            <v>European CFM</v>
          </cell>
        </row>
        <row r="1909">
          <cell r="E1909" t="str">
            <v>Receivables - Additions</v>
          </cell>
          <cell r="H1909" t="str">
            <v>European CFM</v>
          </cell>
        </row>
        <row r="1910">
          <cell r="E1910" t="str">
            <v>Receivables - Receipts</v>
          </cell>
          <cell r="H1910" t="str">
            <v>European CFM</v>
          </cell>
        </row>
        <row r="1911">
          <cell r="E1911" t="str">
            <v>Receivables - FX</v>
          </cell>
          <cell r="H1911" t="str">
            <v>European CFM</v>
          </cell>
        </row>
        <row r="1912">
          <cell r="E1912" t="str">
            <v xml:space="preserve">Prepaid Placement Fee - Existing Balance </v>
          </cell>
          <cell r="H1912" t="str">
            <v>European CFM</v>
          </cell>
        </row>
        <row r="1913">
          <cell r="E1913" t="str">
            <v>Prepaid Placement Fee - Placement Fee</v>
          </cell>
          <cell r="H1913" t="str">
            <v>European CFM</v>
          </cell>
        </row>
        <row r="1914">
          <cell r="E1914" t="str">
            <v>Prepaid Placement Fee - Recognition of Cost - Existing</v>
          </cell>
          <cell r="H1914" t="str">
            <v>European CFM</v>
          </cell>
        </row>
        <row r="1915">
          <cell r="E1915" t="str">
            <v>Prepaid Placement Fee - Recognition of Cost - New</v>
          </cell>
          <cell r="H1915" t="str">
            <v>European CFM</v>
          </cell>
        </row>
        <row r="1916">
          <cell r="E1916" t="str">
            <v>Prepaid Placement Fee - FX</v>
          </cell>
          <cell r="H1916" t="str">
            <v>European CFM</v>
          </cell>
        </row>
        <row r="1917">
          <cell r="E1917" t="str">
            <v>FUM - Movements</v>
          </cell>
          <cell r="H1917" t="str">
            <v>European CFM</v>
          </cell>
        </row>
        <row r="1918">
          <cell r="E1918" t="str">
            <v>FUM</v>
          </cell>
          <cell r="H1918" t="str">
            <v>European CFM</v>
          </cell>
        </row>
        <row r="1919">
          <cell r="E1919" t="str">
            <v>AUM - Pre Model Start date</v>
          </cell>
          <cell r="H1919" t="str">
            <v>European CFM</v>
          </cell>
        </row>
        <row r="1920">
          <cell r="E1920" t="str">
            <v>AUM - Investments</v>
          </cell>
          <cell r="H1920" t="str">
            <v>European CFM</v>
          </cell>
        </row>
        <row r="1921">
          <cell r="E1921" t="str">
            <v>AUM Amortisation</v>
          </cell>
          <cell r="H1921" t="str">
            <v>European CFM</v>
          </cell>
        </row>
        <row r="1922">
          <cell r="E1922" t="str">
            <v>AUM - FX</v>
          </cell>
          <cell r="H1922" t="str">
            <v>European CFM</v>
          </cell>
        </row>
        <row r="1923">
          <cell r="E1923" t="str">
            <v>AUM</v>
          </cell>
          <cell r="H1923" t="str">
            <v>European CFM</v>
          </cell>
        </row>
        <row r="1924">
          <cell r="E1924" t="str">
            <v>Additions</v>
          </cell>
          <cell r="H1924" t="str">
            <v>European CFM</v>
          </cell>
        </row>
        <row r="1925">
          <cell r="E1925" t="str">
            <v>Provision</v>
          </cell>
          <cell r="H1925" t="str">
            <v>European CFM</v>
          </cell>
        </row>
        <row r="1926">
          <cell r="E1926" t="str">
            <v>Capitalised PIK / Arrangement Fees</v>
          </cell>
          <cell r="H1926" t="str">
            <v>European CFM</v>
          </cell>
        </row>
        <row r="1927">
          <cell r="E1927" t="str">
            <v>Cash Received - PIK &amp; arrangement Fees</v>
          </cell>
          <cell r="H1927" t="str">
            <v>European CFM</v>
          </cell>
        </row>
        <row r="1928">
          <cell r="E1928" t="str">
            <v>Uplift on Principle at Exit</v>
          </cell>
          <cell r="H1928" t="str">
            <v>European CFM</v>
          </cell>
        </row>
        <row r="1929">
          <cell r="E1929" t="str">
            <v>Cash receipt - Uplift on Principle</v>
          </cell>
          <cell r="H1929" t="str">
            <v>European CFM</v>
          </cell>
        </row>
        <row r="1930">
          <cell r="E1930" t="str">
            <v>Amortisation</v>
          </cell>
          <cell r="H1930" t="str">
            <v>European CFM</v>
          </cell>
        </row>
        <row r="1931">
          <cell r="E1931" t="str">
            <v>Reversal of Provision</v>
          </cell>
          <cell r="H1931" t="str">
            <v>European CFM</v>
          </cell>
        </row>
        <row r="1932">
          <cell r="E1932" t="str">
            <v>FX - Investment Balance</v>
          </cell>
          <cell r="H1932" t="str">
            <v>European CFM</v>
          </cell>
        </row>
        <row r="1933">
          <cell r="E1933" t="str">
            <v>Arrangement Fee</v>
          </cell>
          <cell r="H1933" t="str">
            <v>European CFM</v>
          </cell>
        </row>
        <row r="1934">
          <cell r="E1934" t="str">
            <v>Amortisation of Arrangement Fee - P&amp;L</v>
          </cell>
          <cell r="H1934" t="str">
            <v>European CFM</v>
          </cell>
        </row>
        <row r="1935">
          <cell r="E1935" t="str">
            <v>FX - Arrangement Fee</v>
          </cell>
          <cell r="H1935" t="str">
            <v>European CFM</v>
          </cell>
        </row>
        <row r="1936">
          <cell r="E1936" t="str">
            <v>PIK Interest</v>
          </cell>
          <cell r="H1936" t="str">
            <v>European CFM</v>
          </cell>
        </row>
        <row r="1937">
          <cell r="E1937" t="str">
            <v>PIYC - Transfer to Cash Interest</v>
          </cell>
          <cell r="H1937" t="str">
            <v>European CFM</v>
          </cell>
        </row>
        <row r="1938">
          <cell r="E1938" t="str">
            <v>Transferred to Capital</v>
          </cell>
          <cell r="H1938" t="str">
            <v>European CFM</v>
          </cell>
        </row>
        <row r="1939">
          <cell r="E1939" t="str">
            <v>FX - PIK</v>
          </cell>
          <cell r="H1939" t="str">
            <v>European CFM</v>
          </cell>
        </row>
        <row r="1940">
          <cell r="E1940" t="str">
            <v>Cash Interest</v>
          </cell>
          <cell r="H1940" t="str">
            <v>European CFM</v>
          </cell>
        </row>
        <row r="1941">
          <cell r="E1941" t="str">
            <v>PIYC -  Cash element</v>
          </cell>
          <cell r="H1941" t="str">
            <v>European CFM</v>
          </cell>
        </row>
        <row r="1942">
          <cell r="E1942" t="str">
            <v>Cash Received - Cash Interest</v>
          </cell>
          <cell r="H1942" t="str">
            <v>European CFM</v>
          </cell>
        </row>
        <row r="1943">
          <cell r="E1943" t="str">
            <v>FX - Cash Receivable</v>
          </cell>
          <cell r="H1943" t="str">
            <v>European CFM</v>
          </cell>
        </row>
        <row r="1944">
          <cell r="E1944" t="str">
            <v>FMCo - Management Fee</v>
          </cell>
          <cell r="H1944" t="str">
            <v>European CFM</v>
          </cell>
        </row>
        <row r="1945">
          <cell r="E1945" t="str">
            <v>Existing Balance</v>
          </cell>
          <cell r="H1945" t="str">
            <v>European CFM</v>
          </cell>
        </row>
        <row r="1946">
          <cell r="E1946" t="str">
            <v>Investment</v>
          </cell>
          <cell r="H1946" t="str">
            <v>European CFM</v>
          </cell>
        </row>
        <row r="1947">
          <cell r="E1947" t="str">
            <v>Seed Capital - Yield - Existing</v>
          </cell>
          <cell r="H1947" t="str">
            <v>European CFM</v>
          </cell>
        </row>
        <row r="1948">
          <cell r="E1948" t="str">
            <v>Seed Capital - Yield - New</v>
          </cell>
          <cell r="H1948" t="str">
            <v>European CFM</v>
          </cell>
        </row>
        <row r="1949">
          <cell r="E1949" t="str">
            <v>Seed Capital Provision</v>
          </cell>
          <cell r="H1949" t="str">
            <v>European CFM</v>
          </cell>
        </row>
        <row r="1950">
          <cell r="E1950" t="str">
            <v>Exit - Existing</v>
          </cell>
          <cell r="H1950" t="str">
            <v>European CFM</v>
          </cell>
        </row>
        <row r="1951">
          <cell r="E1951" t="str">
            <v>Exit - New</v>
          </cell>
          <cell r="H1951" t="str">
            <v>European CFM</v>
          </cell>
        </row>
        <row r="1952">
          <cell r="E1952" t="str">
            <v>Seed Capital FX</v>
          </cell>
          <cell r="H1952" t="str">
            <v>European CFM</v>
          </cell>
        </row>
        <row r="1953">
          <cell r="E1953" t="str">
            <v>FMCo - Management Fee</v>
          </cell>
          <cell r="H1953" t="str">
            <v>European CFM</v>
          </cell>
        </row>
        <row r="1955">
          <cell r="E1955" t="str">
            <v>Management Fees</v>
          </cell>
          <cell r="H1955" t="str">
            <v>European CFM</v>
          </cell>
        </row>
        <row r="1956">
          <cell r="E1956" t="str">
            <v>Performance Fees</v>
          </cell>
          <cell r="H1956" t="str">
            <v>European CFM</v>
          </cell>
        </row>
        <row r="1957">
          <cell r="E1957" t="str">
            <v>Carried Interest</v>
          </cell>
          <cell r="H1957" t="str">
            <v>European CFM</v>
          </cell>
        </row>
        <row r="1958">
          <cell r="E1958" t="str">
            <v>Placement Fee - Cost</v>
          </cell>
          <cell r="H1958" t="str">
            <v>European CFM</v>
          </cell>
        </row>
        <row r="1959">
          <cell r="E1959" t="str">
            <v>Receivables - Additions</v>
          </cell>
          <cell r="H1959" t="str">
            <v>European CFM</v>
          </cell>
        </row>
        <row r="1960">
          <cell r="E1960" t="str">
            <v>Receivables - Receipts</v>
          </cell>
          <cell r="H1960" t="str">
            <v>European CFM</v>
          </cell>
        </row>
        <row r="1961">
          <cell r="E1961" t="str">
            <v>Receivables - FX</v>
          </cell>
          <cell r="H1961" t="str">
            <v>European CFM</v>
          </cell>
        </row>
        <row r="1962">
          <cell r="E1962" t="str">
            <v xml:space="preserve">Prepaid Placement Fee - Existing Balance </v>
          </cell>
          <cell r="H1962" t="str">
            <v>European CFM</v>
          </cell>
        </row>
        <row r="1963">
          <cell r="E1963" t="str">
            <v>Prepaid Placement Fee - Placement Fee</v>
          </cell>
          <cell r="H1963" t="str">
            <v>European CFM</v>
          </cell>
        </row>
        <row r="1964">
          <cell r="E1964" t="str">
            <v>Prepaid Placement Fee - Recognition of Cost - Existing</v>
          </cell>
          <cell r="H1964" t="str">
            <v>European CFM</v>
          </cell>
        </row>
        <row r="1965">
          <cell r="E1965" t="str">
            <v>Prepaid Placement Fee - Recognition of Cost - New</v>
          </cell>
          <cell r="H1965" t="str">
            <v>European CFM</v>
          </cell>
        </row>
        <row r="1966">
          <cell r="E1966" t="str">
            <v>Prepaid Placement Fee - FX</v>
          </cell>
          <cell r="H1966" t="str">
            <v>European CFM</v>
          </cell>
        </row>
        <row r="1967">
          <cell r="E1967" t="str">
            <v>FUM - Movements</v>
          </cell>
          <cell r="H1967" t="str">
            <v>European CFM</v>
          </cell>
        </row>
        <row r="1968">
          <cell r="E1968" t="str">
            <v>FUM</v>
          </cell>
          <cell r="H1968" t="str">
            <v>European CFM</v>
          </cell>
        </row>
        <row r="1969">
          <cell r="E1969" t="str">
            <v>AUM - Pre Model Start date</v>
          </cell>
          <cell r="H1969" t="str">
            <v>European CFM</v>
          </cell>
        </row>
        <row r="1970">
          <cell r="E1970" t="str">
            <v>AUM - Investments</v>
          </cell>
          <cell r="H1970" t="str">
            <v>European CFM</v>
          </cell>
        </row>
        <row r="1971">
          <cell r="E1971" t="str">
            <v>AUM Amortisation</v>
          </cell>
          <cell r="H1971" t="str">
            <v>European CFM</v>
          </cell>
        </row>
        <row r="1972">
          <cell r="E1972" t="str">
            <v>AUM - FX</v>
          </cell>
          <cell r="H1972" t="str">
            <v>European CFM</v>
          </cell>
        </row>
        <row r="1973">
          <cell r="E1973" t="str">
            <v>AUM</v>
          </cell>
          <cell r="H1973" t="str">
            <v>European CFM</v>
          </cell>
        </row>
        <row r="1974">
          <cell r="E1974" t="str">
            <v>Additions</v>
          </cell>
          <cell r="H1974" t="str">
            <v>European CFM</v>
          </cell>
        </row>
        <row r="1975">
          <cell r="E1975" t="str">
            <v>Provision</v>
          </cell>
          <cell r="H1975" t="str">
            <v>European CFM</v>
          </cell>
        </row>
        <row r="1976">
          <cell r="E1976" t="str">
            <v>Capitalised PIK / Arrangement Fees</v>
          </cell>
          <cell r="H1976" t="str">
            <v>European CFM</v>
          </cell>
        </row>
        <row r="1977">
          <cell r="E1977" t="str">
            <v>Cash Received - PIK &amp; arrangement Fees</v>
          </cell>
          <cell r="H1977" t="str">
            <v>European CFM</v>
          </cell>
        </row>
        <row r="1978">
          <cell r="E1978" t="str">
            <v>Uplift on Principle at Exit</v>
          </cell>
          <cell r="H1978" t="str">
            <v>European CFM</v>
          </cell>
        </row>
        <row r="1979">
          <cell r="E1979" t="str">
            <v>Cash receipt - Uplift on Principle</v>
          </cell>
          <cell r="H1979" t="str">
            <v>European CFM</v>
          </cell>
        </row>
        <row r="1980">
          <cell r="E1980" t="str">
            <v>Amortisation</v>
          </cell>
          <cell r="H1980" t="str">
            <v>European CFM</v>
          </cell>
        </row>
        <row r="1981">
          <cell r="E1981" t="str">
            <v>Reversal of Provision</v>
          </cell>
          <cell r="H1981" t="str">
            <v>European CFM</v>
          </cell>
        </row>
        <row r="1982">
          <cell r="E1982" t="str">
            <v>FX - Investment Balance</v>
          </cell>
          <cell r="H1982" t="str">
            <v>European CFM</v>
          </cell>
        </row>
        <row r="1983">
          <cell r="E1983" t="str">
            <v>Arrangement Fee</v>
          </cell>
          <cell r="H1983" t="str">
            <v>European CFM</v>
          </cell>
        </row>
        <row r="1984">
          <cell r="E1984" t="str">
            <v>Amortisation of Arrangement Fee - P&amp;L</v>
          </cell>
          <cell r="H1984" t="str">
            <v>European CFM</v>
          </cell>
        </row>
        <row r="1985">
          <cell r="E1985" t="str">
            <v>FX - Arrangement Fee</v>
          </cell>
          <cell r="H1985" t="str">
            <v>European CFM</v>
          </cell>
        </row>
        <row r="1986">
          <cell r="E1986" t="str">
            <v>PIK Interest</v>
          </cell>
          <cell r="H1986" t="str">
            <v>European CFM</v>
          </cell>
        </row>
        <row r="1987">
          <cell r="E1987" t="str">
            <v>PIYC - Transfer to Cash Interest</v>
          </cell>
          <cell r="H1987" t="str">
            <v>European CFM</v>
          </cell>
        </row>
        <row r="1988">
          <cell r="E1988" t="str">
            <v>Transferred to Capital</v>
          </cell>
          <cell r="H1988" t="str">
            <v>European CFM</v>
          </cell>
        </row>
        <row r="1989">
          <cell r="E1989" t="str">
            <v>FX - PIK</v>
          </cell>
          <cell r="H1989" t="str">
            <v>European CFM</v>
          </cell>
        </row>
        <row r="1990">
          <cell r="E1990" t="str">
            <v>Cash Interest</v>
          </cell>
          <cell r="H1990" t="str">
            <v>European CFM</v>
          </cell>
        </row>
        <row r="1991">
          <cell r="E1991" t="str">
            <v>PIYC -  Cash element</v>
          </cell>
          <cell r="H1991" t="str">
            <v>European CFM</v>
          </cell>
        </row>
        <row r="1992">
          <cell r="E1992" t="str">
            <v>Cash Received - Cash Interest</v>
          </cell>
          <cell r="H1992" t="str">
            <v>European CFM</v>
          </cell>
        </row>
        <row r="1993">
          <cell r="E1993" t="str">
            <v>FX - Cash Receivable</v>
          </cell>
          <cell r="H1993" t="str">
            <v>European CFM</v>
          </cell>
        </row>
        <row r="1994">
          <cell r="E1994" t="str">
            <v>FMCo - Management Fee</v>
          </cell>
          <cell r="H1994" t="str">
            <v>European CFM</v>
          </cell>
        </row>
        <row r="1995">
          <cell r="E1995" t="str">
            <v>Existing Balance</v>
          </cell>
          <cell r="H1995" t="str">
            <v>European CFM</v>
          </cell>
        </row>
        <row r="1996">
          <cell r="E1996" t="str">
            <v>Investment</v>
          </cell>
          <cell r="H1996" t="str">
            <v>European CFM</v>
          </cell>
        </row>
        <row r="1997">
          <cell r="E1997" t="str">
            <v>Seed Capital - Yield - Existing</v>
          </cell>
          <cell r="H1997" t="str">
            <v>European CFM</v>
          </cell>
        </row>
        <row r="1998">
          <cell r="E1998" t="str">
            <v>Seed Capital - Yield - New</v>
          </cell>
          <cell r="H1998" t="str">
            <v>European CFM</v>
          </cell>
        </row>
        <row r="1999">
          <cell r="E1999" t="str">
            <v>Seed Capital Provision</v>
          </cell>
          <cell r="H1999" t="str">
            <v>European CFM</v>
          </cell>
        </row>
        <row r="2000">
          <cell r="E2000" t="str">
            <v>Exit - Existing</v>
          </cell>
          <cell r="H2000" t="str">
            <v>European CFM</v>
          </cell>
        </row>
        <row r="2001">
          <cell r="E2001" t="str">
            <v>Exit - New</v>
          </cell>
          <cell r="H2001" t="str">
            <v>European CFM</v>
          </cell>
        </row>
        <row r="2002">
          <cell r="E2002" t="str">
            <v>Seed Capital FX</v>
          </cell>
          <cell r="H2002" t="str">
            <v>European CFM</v>
          </cell>
        </row>
        <row r="2003">
          <cell r="E2003" t="str">
            <v>FMCo - Management Fee</v>
          </cell>
          <cell r="H2003" t="str">
            <v>European CFM</v>
          </cell>
        </row>
        <row r="2005">
          <cell r="E2005" t="str">
            <v>Management Fees</v>
          </cell>
          <cell r="H2005" t="str">
            <v>European Mezz</v>
          </cell>
        </row>
        <row r="2006">
          <cell r="E2006" t="str">
            <v>Performance Fees</v>
          </cell>
          <cell r="H2006" t="str">
            <v>European Mezz</v>
          </cell>
        </row>
        <row r="2007">
          <cell r="E2007" t="str">
            <v>Carried Interest</v>
          </cell>
          <cell r="H2007" t="str">
            <v>European Mezz</v>
          </cell>
        </row>
        <row r="2008">
          <cell r="E2008" t="str">
            <v>Placement Fee - Cost</v>
          </cell>
          <cell r="H2008" t="str">
            <v>European Mezz</v>
          </cell>
        </row>
        <row r="2009">
          <cell r="E2009" t="str">
            <v>Receivables - Additions</v>
          </cell>
          <cell r="H2009" t="str">
            <v>European Mezz</v>
          </cell>
        </row>
        <row r="2010">
          <cell r="E2010" t="str">
            <v>Receivables - Receipts</v>
          </cell>
          <cell r="H2010" t="str">
            <v>European Mezz</v>
          </cell>
        </row>
        <row r="2011">
          <cell r="E2011" t="str">
            <v>Receivables - FX</v>
          </cell>
          <cell r="H2011" t="str">
            <v>European Mezz</v>
          </cell>
        </row>
        <row r="2012">
          <cell r="E2012" t="str">
            <v xml:space="preserve">Prepaid Placement Fee - Existing Balance </v>
          </cell>
          <cell r="H2012" t="str">
            <v>European Mezz</v>
          </cell>
        </row>
        <row r="2013">
          <cell r="E2013" t="str">
            <v>Prepaid Placement Fee - Placement Fee</v>
          </cell>
          <cell r="H2013" t="str">
            <v>European Mezz</v>
          </cell>
        </row>
        <row r="2014">
          <cell r="E2014" t="str">
            <v>Prepaid Placement Fee - Recognition of Cost - Existing</v>
          </cell>
          <cell r="H2014" t="str">
            <v>European Mezz</v>
          </cell>
        </row>
        <row r="2015">
          <cell r="E2015" t="str">
            <v>Prepaid Placement Fee - Recognition of Cost - New</v>
          </cell>
          <cell r="H2015" t="str">
            <v>European Mezz</v>
          </cell>
        </row>
        <row r="2016">
          <cell r="E2016" t="str">
            <v>Prepaid Placement Fee - FX</v>
          </cell>
          <cell r="H2016" t="str">
            <v>European Mezz</v>
          </cell>
        </row>
        <row r="2017">
          <cell r="E2017" t="str">
            <v>FUM - Movements</v>
          </cell>
          <cell r="H2017" t="str">
            <v>European Mezz</v>
          </cell>
        </row>
        <row r="2018">
          <cell r="E2018" t="str">
            <v>FUM</v>
          </cell>
          <cell r="H2018" t="str">
            <v>European Mezz</v>
          </cell>
        </row>
        <row r="2019">
          <cell r="E2019" t="str">
            <v>AUM - Pre Model Start date</v>
          </cell>
          <cell r="H2019" t="str">
            <v>European Mezz</v>
          </cell>
        </row>
        <row r="2020">
          <cell r="E2020" t="str">
            <v>AUM - Investments</v>
          </cell>
          <cell r="H2020" t="str">
            <v>European Mezz</v>
          </cell>
        </row>
        <row r="2021">
          <cell r="E2021" t="str">
            <v>AUM Amortisation</v>
          </cell>
          <cell r="H2021" t="str">
            <v>European Mezz</v>
          </cell>
        </row>
        <row r="2022">
          <cell r="E2022" t="str">
            <v>AUM - FX</v>
          </cell>
          <cell r="H2022" t="str">
            <v>European Mezz</v>
          </cell>
        </row>
        <row r="2023">
          <cell r="E2023" t="str">
            <v>AUM</v>
          </cell>
          <cell r="H2023" t="str">
            <v>European Mezz</v>
          </cell>
        </row>
        <row r="2024">
          <cell r="E2024" t="str">
            <v>Additions</v>
          </cell>
          <cell r="H2024" t="str">
            <v>European Mezz</v>
          </cell>
        </row>
        <row r="2025">
          <cell r="E2025" t="str">
            <v>Provision</v>
          </cell>
          <cell r="H2025" t="str">
            <v>European Mezz</v>
          </cell>
        </row>
        <row r="2026">
          <cell r="E2026" t="str">
            <v>Capitalised PIK / Arrangement Fees</v>
          </cell>
          <cell r="H2026" t="str">
            <v>European Mezz</v>
          </cell>
        </row>
        <row r="2027">
          <cell r="E2027" t="str">
            <v>Cash Received - PIK &amp; arrangement Fees</v>
          </cell>
          <cell r="H2027" t="str">
            <v>European Mezz</v>
          </cell>
        </row>
        <row r="2028">
          <cell r="E2028" t="str">
            <v>Uplift on Principle at Exit</v>
          </cell>
          <cell r="H2028" t="str">
            <v>European Mezz</v>
          </cell>
        </row>
        <row r="2029">
          <cell r="E2029" t="str">
            <v>Cash receipt - Uplift on Principle</v>
          </cell>
          <cell r="H2029" t="str">
            <v>European Mezz</v>
          </cell>
        </row>
        <row r="2030">
          <cell r="E2030" t="str">
            <v>Amortisation</v>
          </cell>
          <cell r="H2030" t="str">
            <v>European Mezz</v>
          </cell>
        </row>
        <row r="2031">
          <cell r="E2031" t="str">
            <v>Reversal of Provision</v>
          </cell>
          <cell r="H2031" t="str">
            <v>European Mezz</v>
          </cell>
        </row>
        <row r="2032">
          <cell r="E2032" t="str">
            <v>FX - Investment Balance</v>
          </cell>
          <cell r="H2032" t="str">
            <v>European Mezz</v>
          </cell>
        </row>
        <row r="2033">
          <cell r="E2033" t="str">
            <v>Arrangement Fee</v>
          </cell>
          <cell r="H2033" t="str">
            <v>European Mezz</v>
          </cell>
        </row>
        <row r="2034">
          <cell r="E2034" t="str">
            <v>Amortisation of Arrangement Fee - P&amp;L</v>
          </cell>
          <cell r="H2034" t="str">
            <v>European Mezz</v>
          </cell>
        </row>
        <row r="2035">
          <cell r="E2035" t="str">
            <v>FX - Arrangement Fee</v>
          </cell>
          <cell r="H2035" t="str">
            <v>European Mezz</v>
          </cell>
        </row>
        <row r="2036">
          <cell r="E2036" t="str">
            <v>PIK Interest</v>
          </cell>
          <cell r="H2036" t="str">
            <v>European Mezz</v>
          </cell>
        </row>
        <row r="2037">
          <cell r="E2037" t="str">
            <v>PIYC - Transfer to Cash Interest</v>
          </cell>
          <cell r="H2037" t="str">
            <v>European Mezz</v>
          </cell>
        </row>
        <row r="2038">
          <cell r="E2038" t="str">
            <v>Transferred to Capital</v>
          </cell>
          <cell r="H2038" t="str">
            <v>European Mezz</v>
          </cell>
        </row>
        <row r="2039">
          <cell r="E2039" t="str">
            <v>FX - PIK</v>
          </cell>
          <cell r="H2039" t="str">
            <v>European Mezz</v>
          </cell>
        </row>
        <row r="2040">
          <cell r="E2040" t="str">
            <v>Cash Interest</v>
          </cell>
          <cell r="H2040" t="str">
            <v>European Mezz</v>
          </cell>
        </row>
        <row r="2041">
          <cell r="E2041" t="str">
            <v>PIYC -  Cash element</v>
          </cell>
          <cell r="H2041" t="str">
            <v>European Mezz</v>
          </cell>
        </row>
        <row r="2042">
          <cell r="E2042" t="str">
            <v>Cash Received - Cash Interest</v>
          </cell>
          <cell r="H2042" t="str">
            <v>European Mezz</v>
          </cell>
        </row>
        <row r="2043">
          <cell r="E2043" t="str">
            <v>FX - Cash Receivable</v>
          </cell>
          <cell r="H2043" t="str">
            <v>European Mezz</v>
          </cell>
        </row>
        <row r="2044">
          <cell r="E2044" t="str">
            <v>FMCo - Management Fee</v>
          </cell>
          <cell r="H2044" t="str">
            <v>European Mezz</v>
          </cell>
        </row>
        <row r="2045">
          <cell r="E2045" t="str">
            <v>Existing Balance</v>
          </cell>
          <cell r="H2045" t="str">
            <v>European Mezz</v>
          </cell>
        </row>
        <row r="2046">
          <cell r="E2046" t="str">
            <v>Investment</v>
          </cell>
          <cell r="H2046" t="str">
            <v>European Mezz</v>
          </cell>
        </row>
        <row r="2047">
          <cell r="E2047" t="str">
            <v>Seed Capital - Yield - Existing</v>
          </cell>
          <cell r="H2047" t="str">
            <v>European Mezz</v>
          </cell>
        </row>
        <row r="2048">
          <cell r="E2048" t="str">
            <v>Seed Capital - Yield - New</v>
          </cell>
          <cell r="H2048" t="str">
            <v>European Mezz</v>
          </cell>
        </row>
        <row r="2049">
          <cell r="E2049" t="str">
            <v>Seed Capital Provision</v>
          </cell>
          <cell r="H2049" t="str">
            <v>European Mezz</v>
          </cell>
        </row>
        <row r="2050">
          <cell r="E2050" t="str">
            <v>Exit - Existing</v>
          </cell>
          <cell r="H2050" t="str">
            <v>European Mezz</v>
          </cell>
        </row>
        <row r="2051">
          <cell r="E2051" t="str">
            <v>Exit - New</v>
          </cell>
          <cell r="H2051" t="str">
            <v>European Mezz</v>
          </cell>
        </row>
        <row r="2052">
          <cell r="E2052" t="str">
            <v>Seed Capital FX</v>
          </cell>
          <cell r="H2052" t="str">
            <v>European Mezz</v>
          </cell>
        </row>
        <row r="2053">
          <cell r="E2053" t="str">
            <v>FMCo - Management Fee</v>
          </cell>
          <cell r="H2053" t="str">
            <v>European Mezz</v>
          </cell>
        </row>
        <row r="2055">
          <cell r="E2055" t="str">
            <v>Management Fees</v>
          </cell>
          <cell r="H2055" t="str">
            <v>European Mezz</v>
          </cell>
        </row>
        <row r="2056">
          <cell r="E2056" t="str">
            <v>Performance Fees</v>
          </cell>
          <cell r="H2056" t="str">
            <v>European Mezz</v>
          </cell>
        </row>
        <row r="2057">
          <cell r="E2057" t="str">
            <v>Carried Interest</v>
          </cell>
          <cell r="H2057" t="str">
            <v>European Mezz</v>
          </cell>
        </row>
        <row r="2058">
          <cell r="E2058" t="str">
            <v>Placement Fee - Cost</v>
          </cell>
          <cell r="H2058" t="str">
            <v>European Mezz</v>
          </cell>
        </row>
        <row r="2059">
          <cell r="E2059" t="str">
            <v>Receivables - Additions</v>
          </cell>
          <cell r="H2059" t="str">
            <v>European Mezz</v>
          </cell>
        </row>
        <row r="2060">
          <cell r="E2060" t="str">
            <v>Receivables - Receipts</v>
          </cell>
          <cell r="H2060" t="str">
            <v>European Mezz</v>
          </cell>
        </row>
        <row r="2061">
          <cell r="E2061" t="str">
            <v>Receivables - FX</v>
          </cell>
          <cell r="H2061" t="str">
            <v>European Mezz</v>
          </cell>
        </row>
        <row r="2062">
          <cell r="E2062" t="str">
            <v xml:space="preserve">Prepaid Placement Fee - Existing Balance </v>
          </cell>
          <cell r="H2062" t="str">
            <v>European Mezz</v>
          </cell>
        </row>
        <row r="2063">
          <cell r="E2063" t="str">
            <v>Prepaid Placement Fee - Placement Fee</v>
          </cell>
          <cell r="H2063" t="str">
            <v>European Mezz</v>
          </cell>
        </row>
        <row r="2064">
          <cell r="E2064" t="str">
            <v>Prepaid Placement Fee - Recognition of Cost - Existing</v>
          </cell>
          <cell r="H2064" t="str">
            <v>European Mezz</v>
          </cell>
        </row>
        <row r="2065">
          <cell r="E2065" t="str">
            <v>Prepaid Placement Fee - Recognition of Cost - New</v>
          </cell>
          <cell r="H2065" t="str">
            <v>European Mezz</v>
          </cell>
        </row>
        <row r="2066">
          <cell r="E2066" t="str">
            <v>Prepaid Placement Fee - FX</v>
          </cell>
          <cell r="H2066" t="str">
            <v>European Mezz</v>
          </cell>
        </row>
        <row r="2067">
          <cell r="E2067" t="str">
            <v>FUM - Movements</v>
          </cell>
          <cell r="H2067" t="str">
            <v>European Mezz</v>
          </cell>
        </row>
        <row r="2068">
          <cell r="E2068" t="str">
            <v>FUM</v>
          </cell>
          <cell r="H2068" t="str">
            <v>European Mezz</v>
          </cell>
        </row>
        <row r="2069">
          <cell r="E2069" t="str">
            <v>AUM - Pre Model Start date</v>
          </cell>
          <cell r="H2069" t="str">
            <v>European Mezz</v>
          </cell>
        </row>
        <row r="2070">
          <cell r="E2070" t="str">
            <v>AUM - Investments</v>
          </cell>
          <cell r="H2070" t="str">
            <v>European Mezz</v>
          </cell>
        </row>
        <row r="2071">
          <cell r="E2071" t="str">
            <v>AUM Amortisation</v>
          </cell>
          <cell r="H2071" t="str">
            <v>European Mezz</v>
          </cell>
        </row>
        <row r="2072">
          <cell r="E2072" t="str">
            <v>AUM - FX</v>
          </cell>
          <cell r="H2072" t="str">
            <v>European Mezz</v>
          </cell>
        </row>
        <row r="2073">
          <cell r="E2073" t="str">
            <v>AUM</v>
          </cell>
          <cell r="H2073" t="str">
            <v>European Mezz</v>
          </cell>
        </row>
        <row r="2074">
          <cell r="E2074" t="str">
            <v>Additions</v>
          </cell>
          <cell r="H2074" t="str">
            <v>European Mezz</v>
          </cell>
        </row>
        <row r="2075">
          <cell r="E2075" t="str">
            <v>Provision</v>
          </cell>
          <cell r="H2075" t="str">
            <v>European Mezz</v>
          </cell>
        </row>
        <row r="2076">
          <cell r="E2076" t="str">
            <v>Capitalised PIK / Arrangement Fees</v>
          </cell>
          <cell r="H2076" t="str">
            <v>European Mezz</v>
          </cell>
        </row>
        <row r="2077">
          <cell r="E2077" t="str">
            <v>Cash Received - PIK &amp; arrangement Fees</v>
          </cell>
          <cell r="H2077" t="str">
            <v>European Mezz</v>
          </cell>
        </row>
        <row r="2078">
          <cell r="E2078" t="str">
            <v>Uplift on Principle at Exit</v>
          </cell>
          <cell r="H2078" t="str">
            <v>European Mezz</v>
          </cell>
        </row>
        <row r="2079">
          <cell r="E2079" t="str">
            <v>Cash receipt - Uplift on Principle</v>
          </cell>
          <cell r="H2079" t="str">
            <v>European Mezz</v>
          </cell>
        </row>
        <row r="2080">
          <cell r="E2080" t="str">
            <v>Amortisation</v>
          </cell>
          <cell r="H2080" t="str">
            <v>European Mezz</v>
          </cell>
        </row>
        <row r="2081">
          <cell r="E2081" t="str">
            <v>Reversal of Provision</v>
          </cell>
          <cell r="H2081" t="str">
            <v>European Mezz</v>
          </cell>
        </row>
        <row r="2082">
          <cell r="E2082" t="str">
            <v>FX - Investment Balance</v>
          </cell>
          <cell r="H2082" t="str">
            <v>European Mezz</v>
          </cell>
        </row>
        <row r="2083">
          <cell r="E2083" t="str">
            <v>Arrangement Fee</v>
          </cell>
          <cell r="H2083" t="str">
            <v>European Mezz</v>
          </cell>
        </row>
        <row r="2084">
          <cell r="E2084" t="str">
            <v>Amortisation of Arrangement Fee - P&amp;L</v>
          </cell>
          <cell r="H2084" t="str">
            <v>European Mezz</v>
          </cell>
        </row>
        <row r="2085">
          <cell r="E2085" t="str">
            <v>FX - Arrangement Fee</v>
          </cell>
          <cell r="H2085" t="str">
            <v>European Mezz</v>
          </cell>
        </row>
        <row r="2086">
          <cell r="E2086" t="str">
            <v>PIK Interest</v>
          </cell>
          <cell r="H2086" t="str">
            <v>European Mezz</v>
          </cell>
        </row>
        <row r="2087">
          <cell r="E2087" t="str">
            <v>PIYC - Transfer to Cash Interest</v>
          </cell>
          <cell r="H2087" t="str">
            <v>European Mezz</v>
          </cell>
        </row>
        <row r="2088">
          <cell r="E2088" t="str">
            <v>Transferred to Capital</v>
          </cell>
          <cell r="H2088" t="str">
            <v>European Mezz</v>
          </cell>
        </row>
        <row r="2089">
          <cell r="E2089" t="str">
            <v>FX - PIK</v>
          </cell>
          <cell r="H2089" t="str">
            <v>European Mezz</v>
          </cell>
        </row>
        <row r="2090">
          <cell r="E2090" t="str">
            <v>Cash Interest</v>
          </cell>
          <cell r="H2090" t="str">
            <v>European Mezz</v>
          </cell>
        </row>
        <row r="2091">
          <cell r="E2091" t="str">
            <v>PIYC -  Cash element</v>
          </cell>
          <cell r="H2091" t="str">
            <v>European Mezz</v>
          </cell>
        </row>
        <row r="2092">
          <cell r="E2092" t="str">
            <v>Cash Received - Cash Interest</v>
          </cell>
          <cell r="H2092" t="str">
            <v>European Mezz</v>
          </cell>
        </row>
        <row r="2093">
          <cell r="E2093" t="str">
            <v>FX - Cash Receivable</v>
          </cell>
          <cell r="H2093" t="str">
            <v>European Mezz</v>
          </cell>
        </row>
        <row r="2094">
          <cell r="E2094" t="str">
            <v>FMCo - Management Fee</v>
          </cell>
          <cell r="H2094" t="str">
            <v>European Mezz</v>
          </cell>
        </row>
        <row r="2095">
          <cell r="E2095" t="str">
            <v>Existing Balance</v>
          </cell>
          <cell r="H2095" t="str">
            <v>European Mezz</v>
          </cell>
        </row>
        <row r="2096">
          <cell r="E2096" t="str">
            <v>Investment</v>
          </cell>
          <cell r="H2096" t="str">
            <v>European Mezz</v>
          </cell>
        </row>
        <row r="2097">
          <cell r="E2097" t="str">
            <v>Seed Capital - Yield - Existing</v>
          </cell>
          <cell r="H2097" t="str">
            <v>European Mezz</v>
          </cell>
        </row>
        <row r="2098">
          <cell r="E2098" t="str">
            <v>Seed Capital - Yield - New</v>
          </cell>
          <cell r="H2098" t="str">
            <v>European Mezz</v>
          </cell>
        </row>
        <row r="2099">
          <cell r="E2099" t="str">
            <v>Seed Capital Provision</v>
          </cell>
          <cell r="H2099" t="str">
            <v>European Mezz</v>
          </cell>
        </row>
        <row r="2100">
          <cell r="E2100" t="str">
            <v>Exit - Existing</v>
          </cell>
          <cell r="H2100" t="str">
            <v>European Mezz</v>
          </cell>
        </row>
        <row r="2101">
          <cell r="E2101" t="str">
            <v>Exit - New</v>
          </cell>
          <cell r="H2101" t="str">
            <v>European Mezz</v>
          </cell>
        </row>
        <row r="2102">
          <cell r="E2102" t="str">
            <v>Seed Capital FX</v>
          </cell>
          <cell r="H2102" t="str">
            <v>European Mezz</v>
          </cell>
        </row>
        <row r="2103">
          <cell r="E2103" t="str">
            <v>FMCo - Management Fee</v>
          </cell>
          <cell r="H2103" t="str">
            <v>European Mezz</v>
          </cell>
        </row>
        <row r="2105">
          <cell r="E2105" t="str">
            <v>Management Fees</v>
          </cell>
          <cell r="H2105" t="str">
            <v>European Mezz</v>
          </cell>
        </row>
        <row r="2106">
          <cell r="E2106" t="str">
            <v>Performance Fees</v>
          </cell>
          <cell r="H2106" t="str">
            <v>European Mezz</v>
          </cell>
        </row>
        <row r="2107">
          <cell r="E2107" t="str">
            <v>Carried Interest</v>
          </cell>
          <cell r="H2107" t="str">
            <v>European Mezz</v>
          </cell>
        </row>
        <row r="2108">
          <cell r="E2108" t="str">
            <v>Placement Fee - Cost</v>
          </cell>
          <cell r="H2108" t="str">
            <v>European Mezz</v>
          </cell>
        </row>
        <row r="2109">
          <cell r="E2109" t="str">
            <v>Receivables - Additions</v>
          </cell>
          <cell r="H2109" t="str">
            <v>European Mezz</v>
          </cell>
        </row>
        <row r="2110">
          <cell r="E2110" t="str">
            <v>Receivables - Receipts</v>
          </cell>
          <cell r="H2110" t="str">
            <v>European Mezz</v>
          </cell>
        </row>
        <row r="2111">
          <cell r="E2111" t="str">
            <v>Receivables - FX</v>
          </cell>
          <cell r="H2111" t="str">
            <v>European Mezz</v>
          </cell>
        </row>
        <row r="2112">
          <cell r="E2112" t="str">
            <v xml:space="preserve">Prepaid Placement Fee - Existing Balance </v>
          </cell>
          <cell r="H2112" t="str">
            <v>European Mezz</v>
          </cell>
        </row>
        <row r="2113">
          <cell r="E2113" t="str">
            <v>Prepaid Placement Fee - Placement Fee</v>
          </cell>
          <cell r="H2113" t="str">
            <v>European Mezz</v>
          </cell>
        </row>
        <row r="2114">
          <cell r="E2114" t="str">
            <v>Prepaid Placement Fee - Recognition of Cost - Existing</v>
          </cell>
          <cell r="H2114" t="str">
            <v>European Mezz</v>
          </cell>
        </row>
        <row r="2115">
          <cell r="E2115" t="str">
            <v>Prepaid Placement Fee - Recognition of Cost - New</v>
          </cell>
          <cell r="H2115" t="str">
            <v>European Mezz</v>
          </cell>
        </row>
        <row r="2116">
          <cell r="E2116" t="str">
            <v>Prepaid Placement Fee - FX</v>
          </cell>
          <cell r="H2116" t="str">
            <v>European Mezz</v>
          </cell>
        </row>
        <row r="2117">
          <cell r="E2117" t="str">
            <v>FUM - Movements</v>
          </cell>
          <cell r="H2117" t="str">
            <v>European Mezz</v>
          </cell>
        </row>
        <row r="2118">
          <cell r="E2118" t="str">
            <v>FUM</v>
          </cell>
          <cell r="H2118" t="str">
            <v>European Mezz</v>
          </cell>
        </row>
        <row r="2119">
          <cell r="E2119" t="str">
            <v>AUM - Pre Model Start date</v>
          </cell>
          <cell r="H2119" t="str">
            <v>European Mezz</v>
          </cell>
        </row>
        <row r="2120">
          <cell r="E2120" t="str">
            <v>AUM - Investments</v>
          </cell>
          <cell r="H2120" t="str">
            <v>European Mezz</v>
          </cell>
        </row>
        <row r="2121">
          <cell r="E2121" t="str">
            <v>AUM Amortisation</v>
          </cell>
          <cell r="H2121" t="str">
            <v>European Mezz</v>
          </cell>
        </row>
        <row r="2122">
          <cell r="E2122" t="str">
            <v>AUM - FX</v>
          </cell>
          <cell r="H2122" t="str">
            <v>European Mezz</v>
          </cell>
        </row>
        <row r="2123">
          <cell r="E2123" t="str">
            <v>AUM</v>
          </cell>
          <cell r="H2123" t="str">
            <v>European Mezz</v>
          </cell>
        </row>
        <row r="2124">
          <cell r="E2124" t="str">
            <v>Additions</v>
          </cell>
          <cell r="H2124" t="str">
            <v>European Mezz</v>
          </cell>
        </row>
        <row r="2125">
          <cell r="E2125" t="str">
            <v>Provision</v>
          </cell>
          <cell r="H2125" t="str">
            <v>European Mezz</v>
          </cell>
        </row>
        <row r="2126">
          <cell r="E2126" t="str">
            <v>Capitalised PIK / Arrangement Fees</v>
          </cell>
          <cell r="H2126" t="str">
            <v>European Mezz</v>
          </cell>
        </row>
        <row r="2127">
          <cell r="E2127" t="str">
            <v>Cash Received - PIK &amp; arrangement Fees</v>
          </cell>
          <cell r="H2127" t="str">
            <v>European Mezz</v>
          </cell>
        </row>
        <row r="2128">
          <cell r="E2128" t="str">
            <v>Uplift on Principle at Exit</v>
          </cell>
          <cell r="H2128" t="str">
            <v>European Mezz</v>
          </cell>
        </row>
        <row r="2129">
          <cell r="E2129" t="str">
            <v>Cash receipt - Uplift on Principle</v>
          </cell>
          <cell r="H2129" t="str">
            <v>European Mezz</v>
          </cell>
        </row>
        <row r="2130">
          <cell r="E2130" t="str">
            <v>Amortisation</v>
          </cell>
          <cell r="H2130" t="str">
            <v>European Mezz</v>
          </cell>
        </row>
        <row r="2131">
          <cell r="E2131" t="str">
            <v>Reversal of Provision</v>
          </cell>
          <cell r="H2131" t="str">
            <v>European Mezz</v>
          </cell>
        </row>
        <row r="2132">
          <cell r="E2132" t="str">
            <v>FX - Investment Balance</v>
          </cell>
          <cell r="H2132" t="str">
            <v>European Mezz</v>
          </cell>
        </row>
        <row r="2133">
          <cell r="E2133" t="str">
            <v>Arrangement Fee</v>
          </cell>
          <cell r="H2133" t="str">
            <v>European Mezz</v>
          </cell>
        </row>
        <row r="2134">
          <cell r="E2134" t="str">
            <v>Amortisation of Arrangement Fee - P&amp;L</v>
          </cell>
          <cell r="H2134" t="str">
            <v>European Mezz</v>
          </cell>
        </row>
        <row r="2135">
          <cell r="E2135" t="str">
            <v>FX - Arrangement Fee</v>
          </cell>
          <cell r="H2135" t="str">
            <v>European Mezz</v>
          </cell>
        </row>
        <row r="2136">
          <cell r="E2136" t="str">
            <v>PIK Interest</v>
          </cell>
          <cell r="H2136" t="str">
            <v>European Mezz</v>
          </cell>
        </row>
        <row r="2137">
          <cell r="E2137" t="str">
            <v>PIYC - Transfer to Cash Interest</v>
          </cell>
          <cell r="H2137" t="str">
            <v>European Mezz</v>
          </cell>
        </row>
        <row r="2138">
          <cell r="E2138" t="str">
            <v>Transferred to Capital</v>
          </cell>
          <cell r="H2138" t="str">
            <v>European Mezz</v>
          </cell>
        </row>
        <row r="2139">
          <cell r="E2139" t="str">
            <v>FX - PIK</v>
          </cell>
          <cell r="H2139" t="str">
            <v>European Mezz</v>
          </cell>
        </row>
        <row r="2140">
          <cell r="E2140" t="str">
            <v>Cash Interest</v>
          </cell>
          <cell r="H2140" t="str">
            <v>European Mezz</v>
          </cell>
        </row>
        <row r="2141">
          <cell r="E2141" t="str">
            <v>PIYC -  Cash element</v>
          </cell>
          <cell r="H2141" t="str">
            <v>European Mezz</v>
          </cell>
        </row>
        <row r="2142">
          <cell r="E2142" t="str">
            <v>Cash Received - Cash Interest</v>
          </cell>
          <cell r="H2142" t="str">
            <v>European Mezz</v>
          </cell>
        </row>
        <row r="2143">
          <cell r="E2143" t="str">
            <v>FX - Cash Receivable</v>
          </cell>
          <cell r="H2143" t="str">
            <v>European Mezz</v>
          </cell>
        </row>
        <row r="2144">
          <cell r="E2144" t="str">
            <v>FMCo - Management Fee</v>
          </cell>
          <cell r="H2144" t="str">
            <v>European Mezz</v>
          </cell>
        </row>
        <row r="2145">
          <cell r="E2145" t="str">
            <v>Existing Balance</v>
          </cell>
          <cell r="H2145" t="str">
            <v>European Mezz</v>
          </cell>
        </row>
        <row r="2146">
          <cell r="E2146" t="str">
            <v>Investment</v>
          </cell>
          <cell r="H2146" t="str">
            <v>European Mezz</v>
          </cell>
        </row>
        <row r="2147">
          <cell r="E2147" t="str">
            <v>Seed Capital - Yield - Existing</v>
          </cell>
          <cell r="H2147" t="str">
            <v>European Mezz</v>
          </cell>
        </row>
        <row r="2148">
          <cell r="E2148" t="str">
            <v>Seed Capital - Yield - New</v>
          </cell>
          <cell r="H2148" t="str">
            <v>European Mezz</v>
          </cell>
        </row>
        <row r="2149">
          <cell r="E2149" t="str">
            <v>Seed Capital Provision</v>
          </cell>
          <cell r="H2149" t="str">
            <v>European Mezz</v>
          </cell>
        </row>
        <row r="2150">
          <cell r="E2150" t="str">
            <v>Exit - Existing</v>
          </cell>
          <cell r="H2150" t="str">
            <v>European Mezz</v>
          </cell>
        </row>
        <row r="2151">
          <cell r="E2151" t="str">
            <v>Exit - New</v>
          </cell>
          <cell r="H2151" t="str">
            <v>European Mezz</v>
          </cell>
        </row>
        <row r="2152">
          <cell r="E2152" t="str">
            <v>Seed Capital FX</v>
          </cell>
          <cell r="H2152" t="str">
            <v>European Mezz</v>
          </cell>
        </row>
        <row r="2153">
          <cell r="E2153" t="str">
            <v>FMCo - Management Fee</v>
          </cell>
          <cell r="H2153" t="str">
            <v>European Mezz</v>
          </cell>
        </row>
        <row r="2155">
          <cell r="E2155" t="str">
            <v>Management Fees</v>
          </cell>
          <cell r="H2155" t="str">
            <v>European Mezz</v>
          </cell>
        </row>
        <row r="2156">
          <cell r="E2156" t="str">
            <v>Performance Fees</v>
          </cell>
          <cell r="H2156" t="str">
            <v>European Mezz</v>
          </cell>
        </row>
        <row r="2157">
          <cell r="E2157" t="str">
            <v>Carried Interest</v>
          </cell>
          <cell r="H2157" t="str">
            <v>European Mezz</v>
          </cell>
        </row>
        <row r="2158">
          <cell r="E2158" t="str">
            <v>Placement Fee - Cost</v>
          </cell>
          <cell r="H2158" t="str">
            <v>European Mezz</v>
          </cell>
        </row>
        <row r="2159">
          <cell r="E2159" t="str">
            <v>Receivables - Additions</v>
          </cell>
          <cell r="H2159" t="str">
            <v>European Mezz</v>
          </cell>
        </row>
        <row r="2160">
          <cell r="E2160" t="str">
            <v>Receivables - Receipts</v>
          </cell>
          <cell r="H2160" t="str">
            <v>European Mezz</v>
          </cell>
        </row>
        <row r="2161">
          <cell r="E2161" t="str">
            <v>Receivables - FX</v>
          </cell>
          <cell r="H2161" t="str">
            <v>European Mezz</v>
          </cell>
        </row>
        <row r="2162">
          <cell r="E2162" t="str">
            <v xml:space="preserve">Prepaid Placement Fee - Existing Balance </v>
          </cell>
          <cell r="H2162" t="str">
            <v>European Mezz</v>
          </cell>
        </row>
        <row r="2163">
          <cell r="E2163" t="str">
            <v>Prepaid Placement Fee - Placement Fee</v>
          </cell>
          <cell r="H2163" t="str">
            <v>European Mezz</v>
          </cell>
        </row>
        <row r="2164">
          <cell r="E2164" t="str">
            <v>Prepaid Placement Fee - Recognition of Cost - Existing</v>
          </cell>
          <cell r="H2164" t="str">
            <v>European Mezz</v>
          </cell>
        </row>
        <row r="2165">
          <cell r="E2165" t="str">
            <v>Prepaid Placement Fee - Recognition of Cost - New</v>
          </cell>
          <cell r="H2165" t="str">
            <v>European Mezz</v>
          </cell>
        </row>
        <row r="2166">
          <cell r="E2166" t="str">
            <v>Prepaid Placement Fee - FX</v>
          </cell>
          <cell r="H2166" t="str">
            <v>European Mezz</v>
          </cell>
        </row>
        <row r="2167">
          <cell r="E2167" t="str">
            <v>FUM - Movements</v>
          </cell>
          <cell r="H2167" t="str">
            <v>European Mezz</v>
          </cell>
        </row>
        <row r="2168">
          <cell r="E2168" t="str">
            <v>FUM</v>
          </cell>
          <cell r="H2168" t="str">
            <v>European Mezz</v>
          </cell>
        </row>
        <row r="2169">
          <cell r="E2169" t="str">
            <v>AUM - Pre Model Start date</v>
          </cell>
          <cell r="H2169" t="str">
            <v>European Mezz</v>
          </cell>
        </row>
        <row r="2170">
          <cell r="E2170" t="str">
            <v>AUM - Investments</v>
          </cell>
          <cell r="H2170" t="str">
            <v>European Mezz</v>
          </cell>
        </row>
        <row r="2171">
          <cell r="E2171" t="str">
            <v>AUM Amortisation</v>
          </cell>
          <cell r="H2171" t="str">
            <v>European Mezz</v>
          </cell>
        </row>
        <row r="2172">
          <cell r="E2172" t="str">
            <v>AUM - FX</v>
          </cell>
          <cell r="H2172" t="str">
            <v>European Mezz</v>
          </cell>
        </row>
        <row r="2173">
          <cell r="E2173" t="str">
            <v>AUM</v>
          </cell>
          <cell r="H2173" t="str">
            <v>European Mezz</v>
          </cell>
        </row>
        <row r="2174">
          <cell r="E2174" t="str">
            <v>Additions</v>
          </cell>
          <cell r="H2174" t="str">
            <v>European Mezz</v>
          </cell>
        </row>
        <row r="2175">
          <cell r="E2175" t="str">
            <v>Provision</v>
          </cell>
          <cell r="H2175" t="str">
            <v>European Mezz</v>
          </cell>
        </row>
        <row r="2176">
          <cell r="E2176" t="str">
            <v>Capitalised PIK / Arrangement Fees</v>
          </cell>
          <cell r="H2176" t="str">
            <v>European Mezz</v>
          </cell>
        </row>
        <row r="2177">
          <cell r="E2177" t="str">
            <v>Cash Received - PIK &amp; arrangement Fees</v>
          </cell>
          <cell r="H2177" t="str">
            <v>European Mezz</v>
          </cell>
        </row>
        <row r="2178">
          <cell r="E2178" t="str">
            <v>Uplift on Principle at Exit</v>
          </cell>
          <cell r="H2178" t="str">
            <v>European Mezz</v>
          </cell>
        </row>
        <row r="2179">
          <cell r="E2179" t="str">
            <v>Cash receipt - Uplift on Principle</v>
          </cell>
          <cell r="H2179" t="str">
            <v>European Mezz</v>
          </cell>
        </row>
        <row r="2180">
          <cell r="E2180" t="str">
            <v>Amortisation</v>
          </cell>
          <cell r="H2180" t="str">
            <v>European Mezz</v>
          </cell>
        </row>
        <row r="2181">
          <cell r="E2181" t="str">
            <v>Reversal of Provision</v>
          </cell>
          <cell r="H2181" t="str">
            <v>European Mezz</v>
          </cell>
        </row>
        <row r="2182">
          <cell r="E2182" t="str">
            <v>FX - Investment Balance</v>
          </cell>
          <cell r="H2182" t="str">
            <v>European Mezz</v>
          </cell>
        </row>
        <row r="2183">
          <cell r="E2183" t="str">
            <v>Arrangement Fee</v>
          </cell>
          <cell r="H2183" t="str">
            <v>European Mezz</v>
          </cell>
        </row>
        <row r="2184">
          <cell r="E2184" t="str">
            <v>Amortisation of Arrangement Fee - P&amp;L</v>
          </cell>
          <cell r="H2184" t="str">
            <v>European Mezz</v>
          </cell>
        </row>
        <row r="2185">
          <cell r="E2185" t="str">
            <v>FX - Arrangement Fee</v>
          </cell>
          <cell r="H2185" t="str">
            <v>European Mezz</v>
          </cell>
        </row>
        <row r="2186">
          <cell r="E2186" t="str">
            <v>PIK Interest</v>
          </cell>
          <cell r="H2186" t="str">
            <v>European Mezz</v>
          </cell>
        </row>
        <row r="2187">
          <cell r="E2187" t="str">
            <v>PIYC - Transfer to Cash Interest</v>
          </cell>
          <cell r="H2187" t="str">
            <v>European Mezz</v>
          </cell>
        </row>
        <row r="2188">
          <cell r="E2188" t="str">
            <v>Transferred to Capital</v>
          </cell>
          <cell r="H2188" t="str">
            <v>European Mezz</v>
          </cell>
        </row>
        <row r="2189">
          <cell r="E2189" t="str">
            <v>FX - PIK</v>
          </cell>
          <cell r="H2189" t="str">
            <v>European Mezz</v>
          </cell>
        </row>
        <row r="2190">
          <cell r="E2190" t="str">
            <v>Cash Interest</v>
          </cell>
          <cell r="H2190" t="str">
            <v>European Mezz</v>
          </cell>
        </row>
        <row r="2191">
          <cell r="E2191" t="str">
            <v>PIYC -  Cash element</v>
          </cell>
          <cell r="H2191" t="str">
            <v>European Mezz</v>
          </cell>
        </row>
        <row r="2192">
          <cell r="E2192" t="str">
            <v>Cash Received - Cash Interest</v>
          </cell>
          <cell r="H2192" t="str">
            <v>European Mezz</v>
          </cell>
        </row>
        <row r="2193">
          <cell r="E2193" t="str">
            <v>FX - Cash Receivable</v>
          </cell>
          <cell r="H2193" t="str">
            <v>European Mezz</v>
          </cell>
        </row>
        <row r="2194">
          <cell r="E2194" t="str">
            <v>FMCo - Management Fee</v>
          </cell>
          <cell r="H2194" t="str">
            <v>European Mezz</v>
          </cell>
        </row>
        <row r="2195">
          <cell r="E2195" t="str">
            <v>Existing Balance</v>
          </cell>
          <cell r="H2195" t="str">
            <v>European Mezz</v>
          </cell>
        </row>
        <row r="2196">
          <cell r="E2196" t="str">
            <v>Investment</v>
          </cell>
          <cell r="H2196" t="str">
            <v>European Mezz</v>
          </cell>
        </row>
        <row r="2197">
          <cell r="E2197" t="str">
            <v>Seed Capital - Yield - Existing</v>
          </cell>
          <cell r="H2197" t="str">
            <v>European Mezz</v>
          </cell>
        </row>
        <row r="2198">
          <cell r="E2198" t="str">
            <v>Seed Capital - Yield - New</v>
          </cell>
          <cell r="H2198" t="str">
            <v>European Mezz</v>
          </cell>
        </row>
        <row r="2199">
          <cell r="E2199" t="str">
            <v>Seed Capital Provision</v>
          </cell>
          <cell r="H2199" t="str">
            <v>European Mezz</v>
          </cell>
        </row>
        <row r="2200">
          <cell r="E2200" t="str">
            <v>Exit - Existing</v>
          </cell>
          <cell r="H2200" t="str">
            <v>European Mezz</v>
          </cell>
        </row>
        <row r="2201">
          <cell r="E2201" t="str">
            <v>Exit - New</v>
          </cell>
          <cell r="H2201" t="str">
            <v>European Mezz</v>
          </cell>
        </row>
        <row r="2202">
          <cell r="E2202" t="str">
            <v>Seed Capital FX</v>
          </cell>
          <cell r="H2202" t="str">
            <v>European Mezz</v>
          </cell>
        </row>
        <row r="2203">
          <cell r="E2203" t="str">
            <v>FMCo - Management Fee</v>
          </cell>
          <cell r="H2203" t="str">
            <v>European Mezz</v>
          </cell>
        </row>
        <row r="2205">
          <cell r="E2205" t="str">
            <v>Management Fees</v>
          </cell>
          <cell r="H2205" t="str">
            <v>European Mezz</v>
          </cell>
        </row>
        <row r="2206">
          <cell r="E2206" t="str">
            <v>Performance Fees</v>
          </cell>
          <cell r="H2206" t="str">
            <v>European Mezz</v>
          </cell>
        </row>
        <row r="2207">
          <cell r="E2207" t="str">
            <v>Carried Interest</v>
          </cell>
          <cell r="H2207" t="str">
            <v>European Mezz</v>
          </cell>
        </row>
        <row r="2208">
          <cell r="E2208" t="str">
            <v>Placement Fee - Cost</v>
          </cell>
          <cell r="H2208" t="str">
            <v>European Mezz</v>
          </cell>
        </row>
        <row r="2209">
          <cell r="E2209" t="str">
            <v>Receivables - Additions</v>
          </cell>
          <cell r="H2209" t="str">
            <v>European Mezz</v>
          </cell>
        </row>
        <row r="2210">
          <cell r="E2210" t="str">
            <v>Receivables - Receipts</v>
          </cell>
          <cell r="H2210" t="str">
            <v>European Mezz</v>
          </cell>
        </row>
        <row r="2211">
          <cell r="E2211" t="str">
            <v>Receivables - FX</v>
          </cell>
          <cell r="H2211" t="str">
            <v>European Mezz</v>
          </cell>
        </row>
        <row r="2212">
          <cell r="E2212" t="str">
            <v xml:space="preserve">Prepaid Placement Fee - Existing Balance </v>
          </cell>
          <cell r="H2212" t="str">
            <v>European Mezz</v>
          </cell>
        </row>
        <row r="2213">
          <cell r="E2213" t="str">
            <v>Prepaid Placement Fee - Placement Fee</v>
          </cell>
          <cell r="H2213" t="str">
            <v>European Mezz</v>
          </cell>
        </row>
        <row r="2214">
          <cell r="E2214" t="str">
            <v>Prepaid Placement Fee - Recognition of Cost - Existing</v>
          </cell>
          <cell r="H2214" t="str">
            <v>European Mezz</v>
          </cell>
        </row>
        <row r="2215">
          <cell r="E2215" t="str">
            <v>Prepaid Placement Fee - Recognition of Cost - New</v>
          </cell>
          <cell r="H2215" t="str">
            <v>European Mezz</v>
          </cell>
        </row>
        <row r="2216">
          <cell r="E2216" t="str">
            <v>Prepaid Placement Fee - FX</v>
          </cell>
          <cell r="H2216" t="str">
            <v>European Mezz</v>
          </cell>
        </row>
        <row r="2217">
          <cell r="E2217" t="str">
            <v>FUM - Movements</v>
          </cell>
          <cell r="H2217" t="str">
            <v>European Mezz</v>
          </cell>
        </row>
        <row r="2218">
          <cell r="E2218" t="str">
            <v>FUM</v>
          </cell>
          <cell r="H2218" t="str">
            <v>European Mezz</v>
          </cell>
        </row>
        <row r="2219">
          <cell r="E2219" t="str">
            <v>AUM - Pre Model Start date</v>
          </cell>
          <cell r="H2219" t="str">
            <v>European Mezz</v>
          </cell>
        </row>
        <row r="2220">
          <cell r="E2220" t="str">
            <v>AUM - Investments</v>
          </cell>
          <cell r="H2220" t="str">
            <v>European Mezz</v>
          </cell>
        </row>
        <row r="2221">
          <cell r="E2221" t="str">
            <v>AUM Amortisation</v>
          </cell>
          <cell r="H2221" t="str">
            <v>European Mezz</v>
          </cell>
        </row>
        <row r="2222">
          <cell r="E2222" t="str">
            <v>AUM - FX</v>
          </cell>
          <cell r="H2222" t="str">
            <v>European Mezz</v>
          </cell>
        </row>
        <row r="2223">
          <cell r="E2223" t="str">
            <v>AUM</v>
          </cell>
          <cell r="H2223" t="str">
            <v>European Mezz</v>
          </cell>
        </row>
        <row r="2224">
          <cell r="E2224" t="str">
            <v>Additions</v>
          </cell>
          <cell r="H2224" t="str">
            <v>European Mezz</v>
          </cell>
        </row>
        <row r="2225">
          <cell r="E2225" t="str">
            <v>Provision</v>
          </cell>
          <cell r="H2225" t="str">
            <v>European Mezz</v>
          </cell>
        </row>
        <row r="2226">
          <cell r="E2226" t="str">
            <v>Capitalised PIK / Arrangement Fees</v>
          </cell>
          <cell r="H2226" t="str">
            <v>European Mezz</v>
          </cell>
        </row>
        <row r="2227">
          <cell r="E2227" t="str">
            <v>Cash Received - PIK &amp; arrangement Fees</v>
          </cell>
          <cell r="H2227" t="str">
            <v>European Mezz</v>
          </cell>
        </row>
        <row r="2228">
          <cell r="E2228" t="str">
            <v>Uplift on Principle at Exit</v>
          </cell>
          <cell r="H2228" t="str">
            <v>European Mezz</v>
          </cell>
        </row>
        <row r="2229">
          <cell r="E2229" t="str">
            <v>Cash receipt - Uplift on Principle</v>
          </cell>
          <cell r="H2229" t="str">
            <v>European Mezz</v>
          </cell>
        </row>
        <row r="2230">
          <cell r="E2230" t="str">
            <v>Amortisation</v>
          </cell>
          <cell r="H2230" t="str">
            <v>European Mezz</v>
          </cell>
        </row>
        <row r="2231">
          <cell r="E2231" t="str">
            <v>Reversal of Provision</v>
          </cell>
          <cell r="H2231" t="str">
            <v>European Mezz</v>
          </cell>
        </row>
        <row r="2232">
          <cell r="E2232" t="str">
            <v>FX - Investment Balance</v>
          </cell>
          <cell r="H2232" t="str">
            <v>European Mezz</v>
          </cell>
        </row>
        <row r="2233">
          <cell r="E2233" t="str">
            <v>Arrangement Fee</v>
          </cell>
          <cell r="H2233" t="str">
            <v>European Mezz</v>
          </cell>
        </row>
        <row r="2234">
          <cell r="E2234" t="str">
            <v>Amortisation of Arrangement Fee - P&amp;L</v>
          </cell>
          <cell r="H2234" t="str">
            <v>European Mezz</v>
          </cell>
        </row>
        <row r="2235">
          <cell r="E2235" t="str">
            <v>FX - Arrangement Fee</v>
          </cell>
          <cell r="H2235" t="str">
            <v>European Mezz</v>
          </cell>
        </row>
        <row r="2236">
          <cell r="E2236" t="str">
            <v>PIK Interest</v>
          </cell>
          <cell r="H2236" t="str">
            <v>European Mezz</v>
          </cell>
        </row>
        <row r="2237">
          <cell r="E2237" t="str">
            <v>PIYC - Transfer to Cash Interest</v>
          </cell>
          <cell r="H2237" t="str">
            <v>European Mezz</v>
          </cell>
        </row>
        <row r="2238">
          <cell r="E2238" t="str">
            <v>Transferred to Capital</v>
          </cell>
          <cell r="H2238" t="str">
            <v>European Mezz</v>
          </cell>
        </row>
        <row r="2239">
          <cell r="E2239" t="str">
            <v>FX - PIK</v>
          </cell>
          <cell r="H2239" t="str">
            <v>European Mezz</v>
          </cell>
        </row>
        <row r="2240">
          <cell r="E2240" t="str">
            <v>Cash Interest</v>
          </cell>
          <cell r="H2240" t="str">
            <v>European Mezz</v>
          </cell>
        </row>
        <row r="2241">
          <cell r="E2241" t="str">
            <v>PIYC -  Cash element</v>
          </cell>
          <cell r="H2241" t="str">
            <v>European Mezz</v>
          </cell>
        </row>
        <row r="2242">
          <cell r="E2242" t="str">
            <v>Cash Received - Cash Interest</v>
          </cell>
          <cell r="H2242" t="str">
            <v>European Mezz</v>
          </cell>
        </row>
        <row r="2243">
          <cell r="E2243" t="str">
            <v>FX - Cash Receivable</v>
          </cell>
          <cell r="H2243" t="str">
            <v>European Mezz</v>
          </cell>
        </row>
        <row r="2244">
          <cell r="E2244" t="str">
            <v>FMCo - Management Fee</v>
          </cell>
          <cell r="H2244" t="str">
            <v>European Mezz</v>
          </cell>
        </row>
        <row r="2245">
          <cell r="E2245" t="str">
            <v>Existing Balance</v>
          </cell>
          <cell r="H2245" t="str">
            <v>European Mezz</v>
          </cell>
        </row>
        <row r="2246">
          <cell r="E2246" t="str">
            <v>Investment</v>
          </cell>
          <cell r="H2246" t="str">
            <v>European Mezz</v>
          </cell>
        </row>
        <row r="2247">
          <cell r="E2247" t="str">
            <v>Seed Capital - Yield - Existing</v>
          </cell>
          <cell r="H2247" t="str">
            <v>European Mezz</v>
          </cell>
        </row>
        <row r="2248">
          <cell r="E2248" t="str">
            <v>Seed Capital - Yield - New</v>
          </cell>
          <cell r="H2248" t="str">
            <v>European Mezz</v>
          </cell>
        </row>
        <row r="2249">
          <cell r="E2249" t="str">
            <v>Seed Capital Provision</v>
          </cell>
          <cell r="H2249" t="str">
            <v>European Mezz</v>
          </cell>
        </row>
        <row r="2250">
          <cell r="E2250" t="str">
            <v>Exit - Existing</v>
          </cell>
          <cell r="H2250" t="str">
            <v>European Mezz</v>
          </cell>
        </row>
        <row r="2251">
          <cell r="E2251" t="str">
            <v>Exit - New</v>
          </cell>
          <cell r="H2251" t="str">
            <v>European Mezz</v>
          </cell>
        </row>
        <row r="2252">
          <cell r="E2252" t="str">
            <v>Seed Capital FX</v>
          </cell>
          <cell r="H2252" t="str">
            <v>European Mezz</v>
          </cell>
        </row>
        <row r="2253">
          <cell r="E2253" t="str">
            <v>FMCo - Management Fee</v>
          </cell>
          <cell r="H2253" t="str">
            <v>European Mezz</v>
          </cell>
        </row>
        <row r="2255">
          <cell r="E2255" t="str">
            <v>Management Fees</v>
          </cell>
          <cell r="H2255" t="str">
            <v>European Mezz</v>
          </cell>
        </row>
        <row r="2256">
          <cell r="E2256" t="str">
            <v>Performance Fees</v>
          </cell>
          <cell r="H2256" t="str">
            <v>European Mezz</v>
          </cell>
        </row>
        <row r="2257">
          <cell r="E2257" t="str">
            <v>Carried Interest</v>
          </cell>
          <cell r="H2257" t="str">
            <v>European Mezz</v>
          </cell>
        </row>
        <row r="2258">
          <cell r="E2258" t="str">
            <v>Placement Fee - Cost</v>
          </cell>
          <cell r="H2258" t="str">
            <v>European Mezz</v>
          </cell>
        </row>
        <row r="2259">
          <cell r="E2259" t="str">
            <v>Receivables - Additions</v>
          </cell>
          <cell r="H2259" t="str">
            <v>European Mezz</v>
          </cell>
        </row>
        <row r="2260">
          <cell r="E2260" t="str">
            <v>Receivables - Receipts</v>
          </cell>
          <cell r="H2260" t="str">
            <v>European Mezz</v>
          </cell>
        </row>
        <row r="2261">
          <cell r="E2261" t="str">
            <v>Receivables - FX</v>
          </cell>
          <cell r="H2261" t="str">
            <v>European Mezz</v>
          </cell>
        </row>
        <row r="2262">
          <cell r="E2262" t="str">
            <v xml:space="preserve">Prepaid Placement Fee - Existing Balance </v>
          </cell>
          <cell r="H2262" t="str">
            <v>European Mezz</v>
          </cell>
        </row>
        <row r="2263">
          <cell r="E2263" t="str">
            <v>Prepaid Placement Fee - Placement Fee</v>
          </cell>
          <cell r="H2263" t="str">
            <v>European Mezz</v>
          </cell>
        </row>
        <row r="2264">
          <cell r="E2264" t="str">
            <v>Prepaid Placement Fee - Recognition of Cost - Existing</v>
          </cell>
          <cell r="H2264" t="str">
            <v>European Mezz</v>
          </cell>
        </row>
        <row r="2265">
          <cell r="E2265" t="str">
            <v>Prepaid Placement Fee - Recognition of Cost - New</v>
          </cell>
          <cell r="H2265" t="str">
            <v>European Mezz</v>
          </cell>
        </row>
        <row r="2266">
          <cell r="E2266" t="str">
            <v>Prepaid Placement Fee - FX</v>
          </cell>
          <cell r="H2266" t="str">
            <v>European Mezz</v>
          </cell>
        </row>
        <row r="2267">
          <cell r="E2267" t="str">
            <v>FUM - Movements</v>
          </cell>
          <cell r="H2267" t="str">
            <v>European Mezz</v>
          </cell>
        </row>
        <row r="2268">
          <cell r="E2268" t="str">
            <v>FUM</v>
          </cell>
          <cell r="H2268" t="str">
            <v>European Mezz</v>
          </cell>
        </row>
        <row r="2269">
          <cell r="E2269" t="str">
            <v>AUM - Pre Model Start date</v>
          </cell>
          <cell r="H2269" t="str">
            <v>European Mezz</v>
          </cell>
        </row>
        <row r="2270">
          <cell r="E2270" t="str">
            <v>AUM - Investments</v>
          </cell>
          <cell r="H2270" t="str">
            <v>European Mezz</v>
          </cell>
        </row>
        <row r="2271">
          <cell r="E2271" t="str">
            <v>AUM Amortisation</v>
          </cell>
          <cell r="H2271" t="str">
            <v>European Mezz</v>
          </cell>
        </row>
        <row r="2272">
          <cell r="E2272" t="str">
            <v>AUM - FX</v>
          </cell>
          <cell r="H2272" t="str">
            <v>European Mezz</v>
          </cell>
        </row>
        <row r="2273">
          <cell r="E2273" t="str">
            <v>AUM</v>
          </cell>
          <cell r="H2273" t="str">
            <v>European Mezz</v>
          </cell>
        </row>
        <row r="2274">
          <cell r="E2274" t="str">
            <v>Additions</v>
          </cell>
          <cell r="H2274" t="str">
            <v>European Mezz</v>
          </cell>
        </row>
        <row r="2275">
          <cell r="E2275" t="str">
            <v>Provision</v>
          </cell>
          <cell r="H2275" t="str">
            <v>European Mezz</v>
          </cell>
        </row>
        <row r="2276">
          <cell r="E2276" t="str">
            <v>Capitalised PIK / Arrangement Fees</v>
          </cell>
          <cell r="H2276" t="str">
            <v>European Mezz</v>
          </cell>
        </row>
        <row r="2277">
          <cell r="E2277" t="str">
            <v>Cash Received - PIK &amp; arrangement Fees</v>
          </cell>
          <cell r="H2277" t="str">
            <v>European Mezz</v>
          </cell>
        </row>
        <row r="2278">
          <cell r="E2278" t="str">
            <v>Uplift on Principle at Exit</v>
          </cell>
          <cell r="H2278" t="str">
            <v>European Mezz</v>
          </cell>
        </row>
        <row r="2279">
          <cell r="E2279" t="str">
            <v>Cash receipt - Uplift on Principle</v>
          </cell>
          <cell r="H2279" t="str">
            <v>European Mezz</v>
          </cell>
        </row>
        <row r="2280">
          <cell r="E2280" t="str">
            <v>Amortisation</v>
          </cell>
          <cell r="H2280" t="str">
            <v>European Mezz</v>
          </cell>
        </row>
        <row r="2281">
          <cell r="E2281" t="str">
            <v>Reversal of Provision</v>
          </cell>
          <cell r="H2281" t="str">
            <v>European Mezz</v>
          </cell>
        </row>
        <row r="2282">
          <cell r="E2282" t="str">
            <v>FX - Investment Balance</v>
          </cell>
          <cell r="H2282" t="str">
            <v>European Mezz</v>
          </cell>
        </row>
        <row r="2283">
          <cell r="E2283" t="str">
            <v>Arrangement Fee</v>
          </cell>
          <cell r="H2283" t="str">
            <v>European Mezz</v>
          </cell>
        </row>
        <row r="2284">
          <cell r="E2284" t="str">
            <v>Amortisation of Arrangement Fee - P&amp;L</v>
          </cell>
          <cell r="H2284" t="str">
            <v>European Mezz</v>
          </cell>
        </row>
        <row r="2285">
          <cell r="E2285" t="str">
            <v>FX - Arrangement Fee</v>
          </cell>
          <cell r="H2285" t="str">
            <v>European Mezz</v>
          </cell>
        </row>
        <row r="2286">
          <cell r="E2286" t="str">
            <v>PIK Interest</v>
          </cell>
          <cell r="H2286" t="str">
            <v>European Mezz</v>
          </cell>
        </row>
        <row r="2287">
          <cell r="E2287" t="str">
            <v>PIYC - Transfer to Cash Interest</v>
          </cell>
          <cell r="H2287" t="str">
            <v>European Mezz</v>
          </cell>
        </row>
        <row r="2288">
          <cell r="E2288" t="str">
            <v>Transferred to Capital</v>
          </cell>
          <cell r="H2288" t="str">
            <v>European Mezz</v>
          </cell>
        </row>
        <row r="2289">
          <cell r="E2289" t="str">
            <v>FX - PIK</v>
          </cell>
          <cell r="H2289" t="str">
            <v>European Mezz</v>
          </cell>
        </row>
        <row r="2290">
          <cell r="E2290" t="str">
            <v>Cash Interest</v>
          </cell>
          <cell r="H2290" t="str">
            <v>European Mezz</v>
          </cell>
        </row>
        <row r="2291">
          <cell r="E2291" t="str">
            <v>PIYC -  Cash element</v>
          </cell>
          <cell r="H2291" t="str">
            <v>European Mezz</v>
          </cell>
        </row>
        <row r="2292">
          <cell r="E2292" t="str">
            <v>Cash Received - Cash Interest</v>
          </cell>
          <cell r="H2292" t="str">
            <v>European Mezz</v>
          </cell>
        </row>
        <row r="2293">
          <cell r="E2293" t="str">
            <v>FX - Cash Receivable</v>
          </cell>
          <cell r="H2293" t="str">
            <v>European Mezz</v>
          </cell>
        </row>
        <row r="2294">
          <cell r="E2294" t="str">
            <v>FMCo - Management Fee</v>
          </cell>
          <cell r="H2294" t="str">
            <v>European Mezz</v>
          </cell>
        </row>
        <row r="2295">
          <cell r="E2295" t="str">
            <v>Existing Balance</v>
          </cell>
          <cell r="H2295" t="str">
            <v>European Mezz</v>
          </cell>
        </row>
        <row r="2296">
          <cell r="E2296" t="str">
            <v>Investment</v>
          </cell>
          <cell r="H2296" t="str">
            <v>European Mezz</v>
          </cell>
        </row>
        <row r="2297">
          <cell r="E2297" t="str">
            <v>Seed Capital - Yield - Existing</v>
          </cell>
          <cell r="H2297" t="str">
            <v>European Mezz</v>
          </cell>
        </row>
        <row r="2298">
          <cell r="E2298" t="str">
            <v>Seed Capital - Yield - New</v>
          </cell>
          <cell r="H2298" t="str">
            <v>European Mezz</v>
          </cell>
        </row>
        <row r="2299">
          <cell r="E2299" t="str">
            <v>Seed Capital Provision</v>
          </cell>
          <cell r="H2299" t="str">
            <v>European Mezz</v>
          </cell>
        </row>
        <row r="2300">
          <cell r="E2300" t="str">
            <v>Exit - Existing</v>
          </cell>
          <cell r="H2300" t="str">
            <v>European Mezz</v>
          </cell>
        </row>
        <row r="2301">
          <cell r="E2301" t="str">
            <v>Exit - New</v>
          </cell>
          <cell r="H2301" t="str">
            <v>European Mezz</v>
          </cell>
        </row>
        <row r="2302">
          <cell r="E2302" t="str">
            <v>Seed Capital FX</v>
          </cell>
          <cell r="H2302" t="str">
            <v>European Mezz</v>
          </cell>
        </row>
        <row r="2303">
          <cell r="E2303" t="str">
            <v>FMCo - Management Fee</v>
          </cell>
          <cell r="H2303" t="str">
            <v>European Mezz</v>
          </cell>
        </row>
        <row r="2305">
          <cell r="E2305" t="str">
            <v>Management Fees</v>
          </cell>
          <cell r="H2305" t="str">
            <v>UK Real Estate</v>
          </cell>
        </row>
        <row r="2306">
          <cell r="E2306" t="str">
            <v>Performance Fees</v>
          </cell>
          <cell r="H2306" t="str">
            <v>UK Real Estate</v>
          </cell>
        </row>
        <row r="2307">
          <cell r="E2307" t="str">
            <v>Carried Interest</v>
          </cell>
          <cell r="H2307" t="str">
            <v>UK Real Estate</v>
          </cell>
        </row>
        <row r="2308">
          <cell r="E2308" t="str">
            <v>Placement Fee - Cost</v>
          </cell>
          <cell r="H2308" t="str">
            <v>UK Real Estate</v>
          </cell>
        </row>
        <row r="2309">
          <cell r="E2309" t="str">
            <v>Receivables - Additions</v>
          </cell>
          <cell r="H2309" t="str">
            <v>UK Real Estate</v>
          </cell>
        </row>
        <row r="2310">
          <cell r="E2310" t="str">
            <v>Receivables - Receipts</v>
          </cell>
          <cell r="H2310" t="str">
            <v>UK Real Estate</v>
          </cell>
        </row>
        <row r="2311">
          <cell r="E2311" t="str">
            <v>Receivables - FX</v>
          </cell>
          <cell r="H2311" t="str">
            <v>UK Real Estate</v>
          </cell>
        </row>
        <row r="2312">
          <cell r="E2312" t="str">
            <v xml:space="preserve">Prepaid Placement Fee - Existing Balance </v>
          </cell>
          <cell r="H2312" t="str">
            <v>UK Real Estate</v>
          </cell>
        </row>
        <row r="2313">
          <cell r="E2313" t="str">
            <v>Prepaid Placement Fee - Placement Fee</v>
          </cell>
          <cell r="H2313" t="str">
            <v>UK Real Estate</v>
          </cell>
        </row>
        <row r="2314">
          <cell r="E2314" t="str">
            <v>Prepaid Placement Fee - Recognition of Cost - Existing</v>
          </cell>
          <cell r="H2314" t="str">
            <v>UK Real Estate</v>
          </cell>
        </row>
        <row r="2315">
          <cell r="E2315" t="str">
            <v>Prepaid Placement Fee - Recognition of Cost - New</v>
          </cell>
          <cell r="H2315" t="str">
            <v>UK Real Estate</v>
          </cell>
        </row>
        <row r="2316">
          <cell r="E2316" t="str">
            <v>Prepaid Placement Fee - FX</v>
          </cell>
          <cell r="H2316" t="str">
            <v>UK Real Estate</v>
          </cell>
        </row>
        <row r="2317">
          <cell r="E2317" t="str">
            <v>FUM - Movements</v>
          </cell>
          <cell r="H2317" t="str">
            <v>UK Real Estate</v>
          </cell>
        </row>
        <row r="2318">
          <cell r="E2318" t="str">
            <v>FUM</v>
          </cell>
          <cell r="H2318" t="str">
            <v>UK Real Estate</v>
          </cell>
        </row>
        <row r="2319">
          <cell r="E2319" t="str">
            <v>AUM - Pre Model Start date</v>
          </cell>
          <cell r="H2319" t="str">
            <v>UK Real Estate</v>
          </cell>
        </row>
        <row r="2320">
          <cell r="E2320" t="str">
            <v>AUM - Investments</v>
          </cell>
          <cell r="H2320" t="str">
            <v>UK Real Estate</v>
          </cell>
        </row>
        <row r="2321">
          <cell r="E2321" t="str">
            <v>AUM Amortisation</v>
          </cell>
          <cell r="H2321" t="str">
            <v>UK Real Estate</v>
          </cell>
        </row>
        <row r="2322">
          <cell r="E2322" t="str">
            <v>AUM - FX</v>
          </cell>
          <cell r="H2322" t="str">
            <v>UK Real Estate</v>
          </cell>
        </row>
        <row r="2323">
          <cell r="E2323" t="str">
            <v>AUM</v>
          </cell>
          <cell r="H2323" t="str">
            <v>UK Real Estate</v>
          </cell>
        </row>
        <row r="2324">
          <cell r="E2324" t="str">
            <v>Additions</v>
          </cell>
          <cell r="H2324" t="str">
            <v>UK Real Estate</v>
          </cell>
        </row>
        <row r="2325">
          <cell r="E2325" t="str">
            <v>Provision</v>
          </cell>
          <cell r="H2325" t="str">
            <v>UK Real Estate</v>
          </cell>
        </row>
        <row r="2326">
          <cell r="E2326" t="str">
            <v>Capitalised PIK / Arrangement Fees</v>
          </cell>
          <cell r="H2326" t="str">
            <v>UK Real Estate</v>
          </cell>
        </row>
        <row r="2327">
          <cell r="E2327" t="str">
            <v>Cash Received - PIK &amp; arrangement Fees</v>
          </cell>
          <cell r="H2327" t="str">
            <v>UK Real Estate</v>
          </cell>
        </row>
        <row r="2328">
          <cell r="E2328" t="str">
            <v>Uplift on Principle at Exit</v>
          </cell>
          <cell r="H2328" t="str">
            <v>UK Real Estate</v>
          </cell>
        </row>
        <row r="2329">
          <cell r="E2329" t="str">
            <v>Cash receipt - Uplift on Principle</v>
          </cell>
          <cell r="H2329" t="str">
            <v>UK Real Estate</v>
          </cell>
        </row>
        <row r="2330">
          <cell r="E2330" t="str">
            <v>Amortisation</v>
          </cell>
          <cell r="H2330" t="str">
            <v>UK Real Estate</v>
          </cell>
        </row>
        <row r="2331">
          <cell r="E2331" t="str">
            <v>Reversal of Provision</v>
          </cell>
          <cell r="H2331" t="str">
            <v>UK Real Estate</v>
          </cell>
        </row>
        <row r="2332">
          <cell r="E2332" t="str">
            <v>FX - Investment Balance</v>
          </cell>
          <cell r="H2332" t="str">
            <v>UK Real Estate</v>
          </cell>
        </row>
        <row r="2333">
          <cell r="E2333" t="str">
            <v>Arrangement Fee</v>
          </cell>
          <cell r="H2333" t="str">
            <v>UK Real Estate</v>
          </cell>
        </row>
        <row r="2334">
          <cell r="E2334" t="str">
            <v>Amortisation of Arrangement Fee - P&amp;L</v>
          </cell>
          <cell r="H2334" t="str">
            <v>UK Real Estate</v>
          </cell>
        </row>
        <row r="2335">
          <cell r="E2335" t="str">
            <v>FX - Arrangement Fee</v>
          </cell>
          <cell r="H2335" t="str">
            <v>UK Real Estate</v>
          </cell>
        </row>
        <row r="2336">
          <cell r="E2336" t="str">
            <v>PIK Interest</v>
          </cell>
          <cell r="H2336" t="str">
            <v>UK Real Estate</v>
          </cell>
        </row>
        <row r="2337">
          <cell r="E2337" t="str">
            <v>PIYC - Transfer to Cash Interest</v>
          </cell>
          <cell r="H2337" t="str">
            <v>UK Real Estate</v>
          </cell>
        </row>
        <row r="2338">
          <cell r="E2338" t="str">
            <v>Transferred to Capital</v>
          </cell>
          <cell r="H2338" t="str">
            <v>UK Real Estate</v>
          </cell>
        </row>
        <row r="2339">
          <cell r="E2339" t="str">
            <v>FX - PIK</v>
          </cell>
          <cell r="H2339" t="str">
            <v>UK Real Estate</v>
          </cell>
        </row>
        <row r="2340">
          <cell r="E2340" t="str">
            <v>Cash Interest</v>
          </cell>
          <cell r="H2340" t="str">
            <v>UK Real Estate</v>
          </cell>
        </row>
        <row r="2341">
          <cell r="E2341" t="str">
            <v>PIYC -  Cash element</v>
          </cell>
          <cell r="H2341" t="str">
            <v>UK Real Estate</v>
          </cell>
        </row>
        <row r="2342">
          <cell r="E2342" t="str">
            <v>Cash Received - Cash Interest</v>
          </cell>
          <cell r="H2342" t="str">
            <v>UK Real Estate</v>
          </cell>
        </row>
        <row r="2343">
          <cell r="E2343" t="str">
            <v>FX - Cash Receivable</v>
          </cell>
          <cell r="H2343" t="str">
            <v>UK Real Estate</v>
          </cell>
        </row>
        <row r="2344">
          <cell r="E2344" t="str">
            <v>FMCo - Management Fee</v>
          </cell>
          <cell r="H2344" t="str">
            <v>UK Real Estate</v>
          </cell>
        </row>
        <row r="2345">
          <cell r="E2345" t="str">
            <v>Existing Balance</v>
          </cell>
          <cell r="H2345" t="str">
            <v>UK Real Estate</v>
          </cell>
        </row>
        <row r="2346">
          <cell r="E2346" t="str">
            <v>Investment</v>
          </cell>
          <cell r="H2346" t="str">
            <v>UK Real Estate</v>
          </cell>
        </row>
        <row r="2347">
          <cell r="E2347" t="str">
            <v>Seed Capital - Yield - Existing</v>
          </cell>
          <cell r="H2347" t="str">
            <v>UK Real Estate</v>
          </cell>
        </row>
        <row r="2348">
          <cell r="E2348" t="str">
            <v>Seed Capital - Yield - New</v>
          </cell>
          <cell r="H2348" t="str">
            <v>UK Real Estate</v>
          </cell>
        </row>
        <row r="2349">
          <cell r="E2349" t="str">
            <v>Seed Capital Provision</v>
          </cell>
          <cell r="H2349" t="str">
            <v>UK Real Estate</v>
          </cell>
        </row>
        <row r="2350">
          <cell r="E2350" t="str">
            <v>Exit - Existing</v>
          </cell>
          <cell r="H2350" t="str">
            <v>UK Real Estate</v>
          </cell>
        </row>
        <row r="2351">
          <cell r="E2351" t="str">
            <v>Exit - New</v>
          </cell>
          <cell r="H2351" t="str">
            <v>UK Real Estate</v>
          </cell>
        </row>
        <row r="2352">
          <cell r="E2352" t="str">
            <v>Seed Capital FX</v>
          </cell>
          <cell r="H2352" t="str">
            <v>UK Real Estate</v>
          </cell>
        </row>
        <row r="2353">
          <cell r="E2353" t="str">
            <v>FMCo - Management Fee</v>
          </cell>
          <cell r="H2353" t="str">
            <v>UK Real Estate</v>
          </cell>
        </row>
        <row r="2355">
          <cell r="E2355" t="str">
            <v>Management Fees</v>
          </cell>
          <cell r="H2355" t="str">
            <v>US</v>
          </cell>
        </row>
        <row r="2356">
          <cell r="E2356" t="str">
            <v>Performance Fees</v>
          </cell>
          <cell r="H2356" t="str">
            <v>US</v>
          </cell>
        </row>
        <row r="2357">
          <cell r="E2357" t="str">
            <v>Carried Interest</v>
          </cell>
          <cell r="H2357" t="str">
            <v>US</v>
          </cell>
        </row>
        <row r="2358">
          <cell r="E2358" t="str">
            <v>Placement Fee - Cost</v>
          </cell>
          <cell r="H2358" t="str">
            <v>US</v>
          </cell>
        </row>
        <row r="2359">
          <cell r="E2359" t="str">
            <v>Receivables - Additions</v>
          </cell>
          <cell r="H2359" t="str">
            <v>US</v>
          </cell>
        </row>
        <row r="2360">
          <cell r="E2360" t="str">
            <v>Receivables - Receipts</v>
          </cell>
          <cell r="H2360" t="str">
            <v>US</v>
          </cell>
        </row>
        <row r="2361">
          <cell r="E2361" t="str">
            <v>Receivables - FX</v>
          </cell>
          <cell r="H2361" t="str">
            <v>US</v>
          </cell>
        </row>
        <row r="2362">
          <cell r="E2362" t="str">
            <v xml:space="preserve">Prepaid Placement Fee - Existing Balance </v>
          </cell>
          <cell r="H2362" t="str">
            <v>US</v>
          </cell>
        </row>
        <row r="2363">
          <cell r="E2363" t="str">
            <v>Prepaid Placement Fee - Placement Fee</v>
          </cell>
          <cell r="H2363" t="str">
            <v>US</v>
          </cell>
        </row>
        <row r="2364">
          <cell r="E2364" t="str">
            <v>Prepaid Placement Fee - Recognition of Cost - Existing</v>
          </cell>
          <cell r="H2364" t="str">
            <v>US</v>
          </cell>
        </row>
        <row r="2365">
          <cell r="E2365" t="str">
            <v>Prepaid Placement Fee - Recognition of Cost - New</v>
          </cell>
          <cell r="H2365" t="str">
            <v>US</v>
          </cell>
        </row>
        <row r="2366">
          <cell r="E2366" t="str">
            <v>Prepaid Placement Fee - FX</v>
          </cell>
          <cell r="H2366" t="str">
            <v>US</v>
          </cell>
        </row>
        <row r="2367">
          <cell r="E2367" t="str">
            <v>FUM - Movements</v>
          </cell>
          <cell r="H2367" t="str">
            <v>US</v>
          </cell>
        </row>
        <row r="2368">
          <cell r="E2368" t="str">
            <v>FUM</v>
          </cell>
          <cell r="H2368" t="str">
            <v>US</v>
          </cell>
        </row>
        <row r="2369">
          <cell r="E2369" t="str">
            <v>AUM - Pre Model Start date</v>
          </cell>
          <cell r="H2369" t="str">
            <v>US</v>
          </cell>
        </row>
        <row r="2370">
          <cell r="E2370" t="str">
            <v>AUM - Investments</v>
          </cell>
          <cell r="H2370" t="str">
            <v>US</v>
          </cell>
        </row>
        <row r="2371">
          <cell r="E2371" t="str">
            <v>AUM Amortisation</v>
          </cell>
          <cell r="H2371" t="str">
            <v>US</v>
          </cell>
        </row>
        <row r="2372">
          <cell r="E2372" t="str">
            <v>AUM - FX</v>
          </cell>
          <cell r="H2372" t="str">
            <v>US</v>
          </cell>
        </row>
        <row r="2373">
          <cell r="E2373" t="str">
            <v>AUM</v>
          </cell>
          <cell r="H2373" t="str">
            <v>US</v>
          </cell>
        </row>
        <row r="2374">
          <cell r="E2374" t="str">
            <v>Additions</v>
          </cell>
          <cell r="H2374" t="str">
            <v>US</v>
          </cell>
        </row>
        <row r="2375">
          <cell r="E2375" t="str">
            <v>Provision</v>
          </cell>
          <cell r="H2375" t="str">
            <v>US</v>
          </cell>
        </row>
        <row r="2376">
          <cell r="E2376" t="str">
            <v>Capitalised PIK / Arrangement Fees</v>
          </cell>
          <cell r="H2376" t="str">
            <v>US</v>
          </cell>
        </row>
        <row r="2377">
          <cell r="E2377" t="str">
            <v>Cash Received - PIK &amp; arrangement Fees</v>
          </cell>
          <cell r="H2377" t="str">
            <v>US</v>
          </cell>
        </row>
        <row r="2378">
          <cell r="E2378" t="str">
            <v>Uplift on Principle at Exit</v>
          </cell>
          <cell r="H2378" t="str">
            <v>US</v>
          </cell>
        </row>
        <row r="2379">
          <cell r="E2379" t="str">
            <v>Cash receipt - Uplift on Principle</v>
          </cell>
          <cell r="H2379" t="str">
            <v>US</v>
          </cell>
        </row>
        <row r="2380">
          <cell r="E2380" t="str">
            <v>Amortisation</v>
          </cell>
          <cell r="H2380" t="str">
            <v>US</v>
          </cell>
        </row>
        <row r="2381">
          <cell r="E2381" t="str">
            <v>Reversal of Provision</v>
          </cell>
          <cell r="H2381" t="str">
            <v>US</v>
          </cell>
        </row>
        <row r="2382">
          <cell r="E2382" t="str">
            <v>FX - Investment Balance</v>
          </cell>
          <cell r="H2382" t="str">
            <v>US</v>
          </cell>
        </row>
        <row r="2383">
          <cell r="E2383" t="str">
            <v>Arrangement Fee</v>
          </cell>
          <cell r="H2383" t="str">
            <v>US</v>
          </cell>
        </row>
        <row r="2384">
          <cell r="E2384" t="str">
            <v>Amortisation of Arrangement Fee - P&amp;L</v>
          </cell>
          <cell r="H2384" t="str">
            <v>US</v>
          </cell>
        </row>
        <row r="2385">
          <cell r="E2385" t="str">
            <v>FX - Arrangement Fee</v>
          </cell>
          <cell r="H2385" t="str">
            <v>US</v>
          </cell>
        </row>
        <row r="2386">
          <cell r="E2386" t="str">
            <v>PIK Interest</v>
          </cell>
          <cell r="H2386" t="str">
            <v>US</v>
          </cell>
        </row>
        <row r="2387">
          <cell r="E2387" t="str">
            <v>PIYC - Transfer to Cash Interest</v>
          </cell>
          <cell r="H2387" t="str">
            <v>US</v>
          </cell>
        </row>
        <row r="2388">
          <cell r="E2388" t="str">
            <v>Transferred to Capital</v>
          </cell>
          <cell r="H2388" t="str">
            <v>US</v>
          </cell>
        </row>
        <row r="2389">
          <cell r="E2389" t="str">
            <v>FX - PIK</v>
          </cell>
          <cell r="H2389" t="str">
            <v>US</v>
          </cell>
        </row>
        <row r="2390">
          <cell r="E2390" t="str">
            <v>Cash Interest</v>
          </cell>
          <cell r="H2390" t="str">
            <v>US</v>
          </cell>
        </row>
        <row r="2391">
          <cell r="E2391" t="str">
            <v>PIYC -  Cash element</v>
          </cell>
          <cell r="H2391" t="str">
            <v>US</v>
          </cell>
        </row>
        <row r="2392">
          <cell r="E2392" t="str">
            <v>Cash Received - Cash Interest</v>
          </cell>
          <cell r="H2392" t="str">
            <v>US</v>
          </cell>
        </row>
        <row r="2393">
          <cell r="E2393" t="str">
            <v>FX - Cash Receivable</v>
          </cell>
          <cell r="H2393" t="str">
            <v>US</v>
          </cell>
        </row>
        <row r="2394">
          <cell r="E2394" t="str">
            <v>FMCo - Management Fee</v>
          </cell>
          <cell r="H2394" t="str">
            <v>US</v>
          </cell>
        </row>
        <row r="2395">
          <cell r="E2395" t="str">
            <v>Existing Balance</v>
          </cell>
          <cell r="H2395" t="str">
            <v>US</v>
          </cell>
        </row>
        <row r="2396">
          <cell r="E2396" t="str">
            <v>Investment</v>
          </cell>
          <cell r="H2396" t="str">
            <v>US</v>
          </cell>
        </row>
        <row r="2397">
          <cell r="E2397" t="str">
            <v>Seed Capital - Yield - Existing</v>
          </cell>
          <cell r="H2397" t="str">
            <v>US</v>
          </cell>
        </row>
        <row r="2398">
          <cell r="E2398" t="str">
            <v>Seed Capital - Yield - New</v>
          </cell>
          <cell r="H2398" t="str">
            <v>US</v>
          </cell>
        </row>
        <row r="2399">
          <cell r="E2399" t="str">
            <v>Seed Capital Provision</v>
          </cell>
          <cell r="H2399" t="str">
            <v>US</v>
          </cell>
        </row>
        <row r="2400">
          <cell r="E2400" t="str">
            <v>Exit - Existing</v>
          </cell>
          <cell r="H2400" t="str">
            <v>US</v>
          </cell>
        </row>
        <row r="2401">
          <cell r="E2401" t="str">
            <v>Exit - New</v>
          </cell>
          <cell r="H2401" t="str">
            <v>US</v>
          </cell>
        </row>
        <row r="2402">
          <cell r="E2402" t="str">
            <v>Seed Capital FX</v>
          </cell>
          <cell r="H2402" t="str">
            <v>US</v>
          </cell>
        </row>
        <row r="2403">
          <cell r="E2403" t="str">
            <v>FMCo - Management Fee</v>
          </cell>
          <cell r="H2403" t="str">
            <v>US</v>
          </cell>
        </row>
        <row r="2405">
          <cell r="E2405" t="str">
            <v>Management Fees</v>
          </cell>
          <cell r="H2405" t="str">
            <v>IC</v>
          </cell>
        </row>
        <row r="2406">
          <cell r="E2406" t="str">
            <v>Performance Fees</v>
          </cell>
          <cell r="H2406" t="str">
            <v>IC</v>
          </cell>
        </row>
        <row r="2407">
          <cell r="E2407" t="str">
            <v>Carried Interest</v>
          </cell>
          <cell r="H2407" t="str">
            <v>IC</v>
          </cell>
        </row>
        <row r="2408">
          <cell r="E2408" t="str">
            <v>Placement Fee - Cost</v>
          </cell>
          <cell r="H2408" t="str">
            <v>IC</v>
          </cell>
        </row>
        <row r="2409">
          <cell r="E2409" t="str">
            <v>Receivables - Additions</v>
          </cell>
          <cell r="H2409" t="str">
            <v>IC</v>
          </cell>
        </row>
        <row r="2410">
          <cell r="E2410" t="str">
            <v>Receivables - Receipts</v>
          </cell>
          <cell r="H2410" t="str">
            <v>IC</v>
          </cell>
        </row>
        <row r="2411">
          <cell r="E2411" t="str">
            <v>Receivables - FX</v>
          </cell>
          <cell r="H2411" t="str">
            <v>IC</v>
          </cell>
        </row>
        <row r="2412">
          <cell r="E2412" t="str">
            <v xml:space="preserve">Prepaid Placement Fee - Existing Balance </v>
          </cell>
          <cell r="H2412" t="str">
            <v>IC</v>
          </cell>
        </row>
        <row r="2413">
          <cell r="E2413" t="str">
            <v>Prepaid Placement Fee - Placement Fee</v>
          </cell>
          <cell r="H2413" t="str">
            <v>IC</v>
          </cell>
        </row>
        <row r="2414">
          <cell r="E2414" t="str">
            <v>Prepaid Placement Fee - Recognition of Cost - Existing</v>
          </cell>
          <cell r="H2414" t="str">
            <v>IC</v>
          </cell>
        </row>
        <row r="2415">
          <cell r="E2415" t="str">
            <v>Prepaid Placement Fee - Recognition of Cost - New</v>
          </cell>
          <cell r="H2415" t="str">
            <v>IC</v>
          </cell>
        </row>
        <row r="2416">
          <cell r="E2416" t="str">
            <v>Prepaid Placement Fee - FX</v>
          </cell>
          <cell r="H2416" t="str">
            <v>IC</v>
          </cell>
        </row>
        <row r="2417">
          <cell r="E2417" t="str">
            <v>FUM - Movements</v>
          </cell>
          <cell r="H2417" t="str">
            <v>IC</v>
          </cell>
        </row>
        <row r="2418">
          <cell r="E2418" t="str">
            <v>FUM</v>
          </cell>
          <cell r="H2418" t="str">
            <v>IC</v>
          </cell>
        </row>
        <row r="2419">
          <cell r="E2419" t="str">
            <v>AUM - Pre Model Start date</v>
          </cell>
          <cell r="H2419" t="str">
            <v>IC</v>
          </cell>
        </row>
        <row r="2420">
          <cell r="E2420" t="str">
            <v>AUM - Investments</v>
          </cell>
          <cell r="H2420" t="str">
            <v>IC</v>
          </cell>
        </row>
        <row r="2421">
          <cell r="E2421" t="str">
            <v>AUM Amortisation</v>
          </cell>
          <cell r="H2421" t="str">
            <v>IC</v>
          </cell>
        </row>
        <row r="2422">
          <cell r="E2422" t="str">
            <v>AUM - FX</v>
          </cell>
          <cell r="H2422" t="str">
            <v>IC</v>
          </cell>
        </row>
        <row r="2423">
          <cell r="E2423" t="str">
            <v>AUM</v>
          </cell>
          <cell r="H2423" t="str">
            <v>IC</v>
          </cell>
        </row>
        <row r="2424">
          <cell r="E2424" t="str">
            <v>Additions</v>
          </cell>
          <cell r="H2424" t="str">
            <v>IC</v>
          </cell>
        </row>
        <row r="2425">
          <cell r="E2425" t="str">
            <v>Provision</v>
          </cell>
          <cell r="H2425" t="str">
            <v>IC</v>
          </cell>
        </row>
        <row r="2426">
          <cell r="E2426" t="str">
            <v>Capitalised PIK / Arrangement Fees</v>
          </cell>
          <cell r="H2426" t="str">
            <v>IC</v>
          </cell>
        </row>
        <row r="2427">
          <cell r="E2427" t="str">
            <v>Cash Received - PIK &amp; arrangement Fees</v>
          </cell>
          <cell r="H2427" t="str">
            <v>IC</v>
          </cell>
        </row>
        <row r="2428">
          <cell r="E2428" t="str">
            <v>Uplift on Principle at Exit</v>
          </cell>
          <cell r="H2428" t="str">
            <v>IC</v>
          </cell>
        </row>
        <row r="2429">
          <cell r="E2429" t="str">
            <v>Cash receipt - Uplift on Principle</v>
          </cell>
          <cell r="H2429" t="str">
            <v>IC</v>
          </cell>
        </row>
        <row r="2430">
          <cell r="E2430" t="str">
            <v>Amortisation</v>
          </cell>
          <cell r="H2430" t="str">
            <v>IC</v>
          </cell>
        </row>
        <row r="2431">
          <cell r="E2431" t="str">
            <v>Reversal of Provision</v>
          </cell>
          <cell r="H2431" t="str">
            <v>IC</v>
          </cell>
        </row>
        <row r="2432">
          <cell r="E2432" t="str">
            <v>FX - Investment Balance</v>
          </cell>
          <cell r="H2432" t="str">
            <v>IC</v>
          </cell>
        </row>
        <row r="2433">
          <cell r="E2433" t="str">
            <v>Arrangement Fee</v>
          </cell>
          <cell r="H2433" t="str">
            <v>IC</v>
          </cell>
        </row>
        <row r="2434">
          <cell r="E2434" t="str">
            <v>Amortisation of Arrangement Fee - P&amp;L</v>
          </cell>
          <cell r="H2434" t="str">
            <v>IC</v>
          </cell>
        </row>
        <row r="2435">
          <cell r="E2435" t="str">
            <v>FX - Arrangement Fee</v>
          </cell>
          <cell r="H2435" t="str">
            <v>IC</v>
          </cell>
        </row>
        <row r="2436">
          <cell r="E2436" t="str">
            <v>PIK Interest</v>
          </cell>
          <cell r="H2436" t="str">
            <v>IC</v>
          </cell>
        </row>
        <row r="2437">
          <cell r="E2437" t="str">
            <v>PIYC - Transfer to Cash Interest</v>
          </cell>
          <cell r="H2437" t="str">
            <v>IC</v>
          </cell>
        </row>
        <row r="2438">
          <cell r="E2438" t="str">
            <v>Transferred to Capital</v>
          </cell>
          <cell r="H2438" t="str">
            <v>IC</v>
          </cell>
        </row>
        <row r="2439">
          <cell r="E2439" t="str">
            <v>FX - PIK</v>
          </cell>
          <cell r="H2439" t="str">
            <v>IC</v>
          </cell>
        </row>
        <row r="2440">
          <cell r="E2440" t="str">
            <v>Cash Interest</v>
          </cell>
          <cell r="H2440" t="str">
            <v>IC</v>
          </cell>
        </row>
        <row r="2441">
          <cell r="E2441" t="str">
            <v>PIYC -  Cash element</v>
          </cell>
          <cell r="H2441" t="str">
            <v>IC</v>
          </cell>
        </row>
        <row r="2442">
          <cell r="E2442" t="str">
            <v>Cash Received - Cash Interest</v>
          </cell>
          <cell r="H2442" t="str">
            <v>IC</v>
          </cell>
        </row>
        <row r="2443">
          <cell r="E2443" t="str">
            <v>FX - Cash Receivable</v>
          </cell>
          <cell r="H2443" t="str">
            <v>IC</v>
          </cell>
        </row>
        <row r="2444">
          <cell r="E2444" t="str">
            <v>FMCo - Management Fee</v>
          </cell>
          <cell r="H2444" t="str">
            <v>IC</v>
          </cell>
        </row>
        <row r="2445">
          <cell r="E2445" t="str">
            <v>Existing Balance</v>
          </cell>
          <cell r="H2445" t="str">
            <v>IC</v>
          </cell>
        </row>
        <row r="2446">
          <cell r="E2446" t="str">
            <v>Investment</v>
          </cell>
          <cell r="H2446" t="str">
            <v>IC</v>
          </cell>
        </row>
        <row r="2447">
          <cell r="E2447" t="str">
            <v>Seed Capital - Yield - Existing</v>
          </cell>
          <cell r="H2447" t="str">
            <v>IC</v>
          </cell>
        </row>
        <row r="2448">
          <cell r="E2448" t="str">
            <v>Seed Capital - Yield - New</v>
          </cell>
          <cell r="H2448" t="str">
            <v>IC</v>
          </cell>
        </row>
        <row r="2449">
          <cell r="E2449" t="str">
            <v>Seed Capital Provision</v>
          </cell>
          <cell r="H2449" t="str">
            <v>IC</v>
          </cell>
        </row>
        <row r="2450">
          <cell r="E2450" t="str">
            <v>Exit - Existing</v>
          </cell>
          <cell r="H2450" t="str">
            <v>IC</v>
          </cell>
        </row>
        <row r="2451">
          <cell r="E2451" t="str">
            <v>Exit - New</v>
          </cell>
          <cell r="H2451" t="str">
            <v>IC</v>
          </cell>
        </row>
        <row r="2452">
          <cell r="E2452" t="str">
            <v>Seed Capital FX</v>
          </cell>
          <cell r="H2452" t="str">
            <v>IC</v>
          </cell>
        </row>
        <row r="2453">
          <cell r="E2453" t="str">
            <v>FMCo - Management Fee</v>
          </cell>
          <cell r="H2453" t="str">
            <v>IC</v>
          </cell>
        </row>
        <row r="2455">
          <cell r="E2455" t="str">
            <v>Fund 31 not calculated within consolidation</v>
          </cell>
        </row>
        <row r="2456">
          <cell r="E2456" t="str">
            <v>Fund 31 not calculated within consolidation</v>
          </cell>
        </row>
        <row r="2457">
          <cell r="E2457" t="str">
            <v>Fund 31 not calculated within consolidation</v>
          </cell>
        </row>
        <row r="2458">
          <cell r="E2458" t="str">
            <v>Fund 31 not calculated within consolidation</v>
          </cell>
        </row>
        <row r="2459">
          <cell r="E2459" t="str">
            <v>Fund 31 not calculated within consolidation</v>
          </cell>
        </row>
        <row r="2460">
          <cell r="E2460" t="str">
            <v>Fund 31 not calculated within consolidation</v>
          </cell>
        </row>
        <row r="2461">
          <cell r="E2461" t="str">
            <v>Fund 31 not calculated within consolidation</v>
          </cell>
        </row>
        <row r="2462">
          <cell r="E2462" t="str">
            <v>Fund 31 not calculated within consolidation</v>
          </cell>
        </row>
        <row r="2463">
          <cell r="E2463" t="str">
            <v>Fund 31 not calculated within consolidation</v>
          </cell>
        </row>
        <row r="2464">
          <cell r="E2464" t="str">
            <v>Fund 31 not calculated within consolidation</v>
          </cell>
        </row>
        <row r="2465">
          <cell r="E2465" t="str">
            <v>Fund 31 not calculated within consolidation</v>
          </cell>
        </row>
        <row r="2466">
          <cell r="E2466" t="str">
            <v>Fund 31 not calculated within consolidation</v>
          </cell>
        </row>
        <row r="2467">
          <cell r="E2467" t="str">
            <v>Fund 31 not calculated within consolidation</v>
          </cell>
        </row>
        <row r="2468">
          <cell r="E2468" t="str">
            <v>Fund 31 not calculated within consolidation</v>
          </cell>
        </row>
        <row r="2469">
          <cell r="E2469" t="str">
            <v>Fund 31 not calculated within consolidation</v>
          </cell>
        </row>
        <row r="2470">
          <cell r="E2470" t="str">
            <v>Fund 31 not calculated within consolidation</v>
          </cell>
        </row>
        <row r="2471">
          <cell r="E2471" t="str">
            <v>Fund 31 not calculated within consolidation</v>
          </cell>
        </row>
        <row r="2472">
          <cell r="E2472" t="str">
            <v>Fund 31 not calculated within consolidation</v>
          </cell>
        </row>
        <row r="2473">
          <cell r="E2473" t="str">
            <v>Fund 31 not calculated within consolidation</v>
          </cell>
        </row>
        <row r="2474">
          <cell r="E2474" t="str">
            <v>Fund 31 not calculated within consolidation</v>
          </cell>
        </row>
        <row r="2475">
          <cell r="E2475" t="str">
            <v>Fund 31 not calculated within consolidation</v>
          </cell>
        </row>
        <row r="2476">
          <cell r="E2476" t="str">
            <v>Fund 31 not calculated within consolidation</v>
          </cell>
        </row>
        <row r="2477">
          <cell r="E2477" t="str">
            <v>Fund 31 not calculated within consolidation</v>
          </cell>
        </row>
        <row r="2478">
          <cell r="E2478" t="str">
            <v>Fund 31 not calculated within consolidation</v>
          </cell>
        </row>
        <row r="2479">
          <cell r="E2479" t="str">
            <v>Fund 31 not calculated within consolidation</v>
          </cell>
        </row>
        <row r="2480">
          <cell r="E2480" t="str">
            <v>Fund 31 not calculated within consolidation</v>
          </cell>
        </row>
        <row r="2481">
          <cell r="E2481" t="str">
            <v>Fund 31 not calculated within consolidation</v>
          </cell>
        </row>
        <row r="2482">
          <cell r="E2482" t="str">
            <v>Fund 31 not calculated within consolidation</v>
          </cell>
        </row>
        <row r="2483">
          <cell r="E2483" t="str">
            <v>Fund 31 not calculated within consolidation</v>
          </cell>
        </row>
        <row r="2484">
          <cell r="E2484" t="str">
            <v>Fund 31 not calculated within consolidation</v>
          </cell>
        </row>
        <row r="2485">
          <cell r="E2485" t="str">
            <v>Fund 31 not calculated within consolidation</v>
          </cell>
        </row>
        <row r="2486">
          <cell r="E2486" t="str">
            <v>Fund 31 not calculated within consolidation</v>
          </cell>
        </row>
        <row r="2487">
          <cell r="E2487" t="str">
            <v>Fund 31 not calculated within consolidation</v>
          </cell>
        </row>
        <row r="2488">
          <cell r="E2488" t="str">
            <v>Fund 31 not calculated within consolidation</v>
          </cell>
        </row>
        <row r="2489">
          <cell r="E2489" t="str">
            <v>Fund 31 not calculated within consolidation</v>
          </cell>
        </row>
        <row r="2490">
          <cell r="E2490" t="str">
            <v>Fund 31 not calculated within consolidation</v>
          </cell>
        </row>
        <row r="2491">
          <cell r="E2491" t="str">
            <v>Fund 31 not calculated within consolidation</v>
          </cell>
        </row>
        <row r="2492">
          <cell r="E2492" t="str">
            <v>Fund 31 not calculated within consolidation</v>
          </cell>
        </row>
        <row r="2493">
          <cell r="E2493" t="str">
            <v>Fund 31 not calculated within consolidation</v>
          </cell>
        </row>
        <row r="2494">
          <cell r="E2494" t="str">
            <v>Fund 31 not calculated within consolidation</v>
          </cell>
        </row>
        <row r="2495">
          <cell r="E2495" t="str">
            <v>Fund 31 not calculated within consolidation</v>
          </cell>
        </row>
        <row r="2496">
          <cell r="E2496" t="str">
            <v>Fund 31 not calculated within consolidation</v>
          </cell>
        </row>
        <row r="2497">
          <cell r="E2497" t="str">
            <v>Fund 31 not calculated within consolidation</v>
          </cell>
        </row>
        <row r="2498">
          <cell r="E2498" t="str">
            <v>Fund 31 not calculated within consolidation</v>
          </cell>
        </row>
        <row r="2499">
          <cell r="E2499" t="str">
            <v>Fund 31 not calculated within consolidation</v>
          </cell>
        </row>
        <row r="2500">
          <cell r="E2500" t="str">
            <v>Fund 31 not calculated within consolidation</v>
          </cell>
        </row>
        <row r="2501">
          <cell r="E2501" t="str">
            <v>Fund 31 not calculated within consolidation</v>
          </cell>
        </row>
        <row r="2502">
          <cell r="E2502" t="str">
            <v>Fund 31 not calculated within consolidation</v>
          </cell>
        </row>
        <row r="2503">
          <cell r="E2503" t="str">
            <v>Fund 31 not calculated within consolidation</v>
          </cell>
        </row>
        <row r="2504">
          <cell r="E2504" t="str">
            <v>Fund 31 not calculated within consolidation</v>
          </cell>
        </row>
        <row r="2505">
          <cell r="E2505" t="str">
            <v>Management Fees</v>
          </cell>
          <cell r="H2505" t="str">
            <v>UK Real Estate</v>
          </cell>
        </row>
        <row r="2506">
          <cell r="E2506" t="str">
            <v>Performance Fees</v>
          </cell>
          <cell r="H2506" t="str">
            <v>UK Real Estate</v>
          </cell>
        </row>
        <row r="2507">
          <cell r="E2507" t="str">
            <v>Carried Interest</v>
          </cell>
          <cell r="H2507" t="str">
            <v>UK Real Estate</v>
          </cell>
        </row>
        <row r="2508">
          <cell r="E2508" t="str">
            <v>Placement Fee - Cost</v>
          </cell>
          <cell r="H2508" t="str">
            <v>UK Real Estate</v>
          </cell>
        </row>
        <row r="2509">
          <cell r="E2509" t="str">
            <v>Receivables - Additions</v>
          </cell>
          <cell r="H2509" t="str">
            <v>UK Real Estate</v>
          </cell>
        </row>
        <row r="2510">
          <cell r="E2510" t="str">
            <v>Receivables - Receipts</v>
          </cell>
          <cell r="H2510" t="str">
            <v>UK Real Estate</v>
          </cell>
        </row>
        <row r="2511">
          <cell r="E2511" t="str">
            <v>Receivables - FX</v>
          </cell>
          <cell r="H2511" t="str">
            <v>UK Real Estate</v>
          </cell>
        </row>
        <row r="2512">
          <cell r="E2512" t="str">
            <v xml:space="preserve">Prepaid Placement Fee - Existing Balance </v>
          </cell>
          <cell r="H2512" t="str">
            <v>UK Real Estate</v>
          </cell>
        </row>
        <row r="2513">
          <cell r="E2513" t="str">
            <v>Prepaid Placement Fee - Placement Fee</v>
          </cell>
          <cell r="H2513" t="str">
            <v>UK Real Estate</v>
          </cell>
        </row>
        <row r="2514">
          <cell r="E2514" t="str">
            <v>Prepaid Placement Fee - Recognition of Cost - Existing</v>
          </cell>
          <cell r="H2514" t="str">
            <v>UK Real Estate</v>
          </cell>
        </row>
        <row r="2515">
          <cell r="E2515" t="str">
            <v>Prepaid Placement Fee - Recognition of Cost - New</v>
          </cell>
          <cell r="H2515" t="str">
            <v>UK Real Estate</v>
          </cell>
        </row>
        <row r="2516">
          <cell r="E2516" t="str">
            <v>Prepaid Placement Fee - FX</v>
          </cell>
          <cell r="H2516" t="str">
            <v>UK Real Estate</v>
          </cell>
        </row>
        <row r="2517">
          <cell r="E2517" t="str">
            <v>FUM - Movements</v>
          </cell>
          <cell r="H2517" t="str">
            <v>UK Real Estate</v>
          </cell>
        </row>
        <row r="2518">
          <cell r="E2518" t="str">
            <v>FUM</v>
          </cell>
          <cell r="H2518" t="str">
            <v>UK Real Estate</v>
          </cell>
        </row>
        <row r="2519">
          <cell r="E2519" t="str">
            <v>AUM - Pre Model Start date</v>
          </cell>
          <cell r="H2519" t="str">
            <v>UK Real Estate</v>
          </cell>
        </row>
        <row r="2520">
          <cell r="E2520" t="str">
            <v>AUM - Investments</v>
          </cell>
          <cell r="H2520" t="str">
            <v>UK Real Estate</v>
          </cell>
        </row>
        <row r="2521">
          <cell r="E2521" t="str">
            <v>AUM Amortisation</v>
          </cell>
          <cell r="H2521" t="str">
            <v>UK Real Estate</v>
          </cell>
        </row>
        <row r="2522">
          <cell r="E2522" t="str">
            <v>AUM - FX</v>
          </cell>
          <cell r="H2522" t="str">
            <v>UK Real Estate</v>
          </cell>
        </row>
        <row r="2523">
          <cell r="E2523" t="str">
            <v>AUM</v>
          </cell>
          <cell r="H2523" t="str">
            <v>UK Real Estate</v>
          </cell>
        </row>
        <row r="2524">
          <cell r="E2524" t="str">
            <v>Additions</v>
          </cell>
          <cell r="H2524" t="str">
            <v>UK Real Estate</v>
          </cell>
        </row>
        <row r="2525">
          <cell r="E2525" t="str">
            <v>Provision</v>
          </cell>
          <cell r="H2525" t="str">
            <v>UK Real Estate</v>
          </cell>
        </row>
        <row r="2526">
          <cell r="E2526" t="str">
            <v>Capitalised PIK / Arrangement Fees</v>
          </cell>
          <cell r="H2526" t="str">
            <v>UK Real Estate</v>
          </cell>
        </row>
        <row r="2527">
          <cell r="E2527" t="str">
            <v>Cash Received - PIK &amp; arrangement Fees</v>
          </cell>
          <cell r="H2527" t="str">
            <v>UK Real Estate</v>
          </cell>
        </row>
        <row r="2528">
          <cell r="E2528" t="str">
            <v>Uplift on Principle at Exit</v>
          </cell>
          <cell r="H2528" t="str">
            <v>UK Real Estate</v>
          </cell>
        </row>
        <row r="2529">
          <cell r="E2529" t="str">
            <v>Cash receipt - Uplift on Principle</v>
          </cell>
          <cell r="H2529" t="str">
            <v>UK Real Estate</v>
          </cell>
        </row>
        <row r="2530">
          <cell r="E2530" t="str">
            <v>Amortisation</v>
          </cell>
          <cell r="H2530" t="str">
            <v>UK Real Estate</v>
          </cell>
        </row>
        <row r="2531">
          <cell r="E2531" t="str">
            <v>Reversal of Provision</v>
          </cell>
          <cell r="H2531" t="str">
            <v>UK Real Estate</v>
          </cell>
        </row>
        <row r="2532">
          <cell r="E2532" t="str">
            <v>FX - Investment Balance</v>
          </cell>
          <cell r="H2532" t="str">
            <v>UK Real Estate</v>
          </cell>
        </row>
        <row r="2533">
          <cell r="E2533" t="str">
            <v>Arrangement Fee</v>
          </cell>
          <cell r="H2533" t="str">
            <v>UK Real Estate</v>
          </cell>
        </row>
        <row r="2534">
          <cell r="E2534" t="str">
            <v>Amortisation of Arrangement Fee - P&amp;L</v>
          </cell>
          <cell r="H2534" t="str">
            <v>UK Real Estate</v>
          </cell>
        </row>
        <row r="2535">
          <cell r="E2535" t="str">
            <v>FX - Arrangement Fee</v>
          </cell>
          <cell r="H2535" t="str">
            <v>UK Real Estate</v>
          </cell>
        </row>
        <row r="2536">
          <cell r="E2536" t="str">
            <v>PIK Interest</v>
          </cell>
          <cell r="H2536" t="str">
            <v>UK Real Estate</v>
          </cell>
        </row>
        <row r="2537">
          <cell r="E2537" t="str">
            <v>PIYC - Transfer to Cash Interest</v>
          </cell>
          <cell r="H2537" t="str">
            <v>UK Real Estate</v>
          </cell>
        </row>
        <row r="2538">
          <cell r="E2538" t="str">
            <v>Transferred to Capital</v>
          </cell>
          <cell r="H2538" t="str">
            <v>UK Real Estate</v>
          </cell>
        </row>
        <row r="2539">
          <cell r="E2539" t="str">
            <v>FX - PIK</v>
          </cell>
          <cell r="H2539" t="str">
            <v>UK Real Estate</v>
          </cell>
        </row>
        <row r="2540">
          <cell r="E2540" t="str">
            <v>Cash Interest</v>
          </cell>
          <cell r="H2540" t="str">
            <v>UK Real Estate</v>
          </cell>
        </row>
        <row r="2541">
          <cell r="E2541" t="str">
            <v>PIYC -  Cash element</v>
          </cell>
          <cell r="H2541" t="str">
            <v>UK Real Estate</v>
          </cell>
        </row>
        <row r="2542">
          <cell r="E2542" t="str">
            <v>Cash Received - Cash Interest</v>
          </cell>
          <cell r="H2542" t="str">
            <v>UK Real Estate</v>
          </cell>
        </row>
        <row r="2543">
          <cell r="E2543" t="str">
            <v>FX - Cash Receivable</v>
          </cell>
          <cell r="H2543" t="str">
            <v>UK Real Estate</v>
          </cell>
        </row>
        <row r="2544">
          <cell r="E2544" t="str">
            <v>FMCo - Management Fee</v>
          </cell>
          <cell r="H2544" t="str">
            <v>UK Real Estate</v>
          </cell>
        </row>
        <row r="2545">
          <cell r="E2545" t="str">
            <v>Existing Balance</v>
          </cell>
          <cell r="H2545" t="str">
            <v>UK Real Estate</v>
          </cell>
        </row>
        <row r="2546">
          <cell r="E2546" t="str">
            <v>Investment</v>
          </cell>
          <cell r="H2546" t="str">
            <v>UK Real Estate</v>
          </cell>
        </row>
        <row r="2547">
          <cell r="E2547" t="str">
            <v>Seed Capital - Yield - Existing</v>
          </cell>
          <cell r="H2547" t="str">
            <v>UK Real Estate</v>
          </cell>
        </row>
        <row r="2548">
          <cell r="E2548" t="str">
            <v>Seed Capital - Yield - New</v>
          </cell>
          <cell r="H2548" t="str">
            <v>UK Real Estate</v>
          </cell>
        </row>
        <row r="2549">
          <cell r="E2549" t="str">
            <v>Seed Capital Provision</v>
          </cell>
          <cell r="H2549" t="str">
            <v>UK Real Estate</v>
          </cell>
        </row>
        <row r="2550">
          <cell r="E2550" t="str">
            <v>Exit - Existing</v>
          </cell>
          <cell r="H2550" t="str">
            <v>UK Real Estate</v>
          </cell>
        </row>
        <row r="2551">
          <cell r="E2551" t="str">
            <v>Exit - New</v>
          </cell>
          <cell r="H2551" t="str">
            <v>UK Real Estate</v>
          </cell>
        </row>
        <row r="2552">
          <cell r="E2552" t="str">
            <v>Seed Capital FX</v>
          </cell>
          <cell r="H2552" t="str">
            <v>UK Real Estate</v>
          </cell>
        </row>
        <row r="2553">
          <cell r="E2553" t="str">
            <v>FMCo - Management Fee</v>
          </cell>
          <cell r="H2553" t="str">
            <v>UK Real Estate</v>
          </cell>
        </row>
        <row r="2555">
          <cell r="E2555" t="str">
            <v>Management Fees</v>
          </cell>
          <cell r="H2555" t="str">
            <v>UK Real Estate</v>
          </cell>
        </row>
        <row r="2556">
          <cell r="E2556" t="str">
            <v>Performance Fees</v>
          </cell>
          <cell r="H2556" t="str">
            <v>UK Real Estate</v>
          </cell>
        </row>
        <row r="2557">
          <cell r="E2557" t="str">
            <v>Carried Interest</v>
          </cell>
          <cell r="H2557" t="str">
            <v>UK Real Estate</v>
          </cell>
        </row>
        <row r="2558">
          <cell r="E2558" t="str">
            <v>Placement Fee - Cost</v>
          </cell>
          <cell r="H2558" t="str">
            <v>UK Real Estate</v>
          </cell>
        </row>
        <row r="2559">
          <cell r="E2559" t="str">
            <v>Receivables - Additions</v>
          </cell>
          <cell r="H2559" t="str">
            <v>UK Real Estate</v>
          </cell>
        </row>
        <row r="2560">
          <cell r="E2560" t="str">
            <v>Receivables - Receipts</v>
          </cell>
          <cell r="H2560" t="str">
            <v>UK Real Estate</v>
          </cell>
        </row>
        <row r="2561">
          <cell r="E2561" t="str">
            <v>Receivables - FX</v>
          </cell>
          <cell r="H2561" t="str">
            <v>UK Real Estate</v>
          </cell>
        </row>
        <row r="2562">
          <cell r="E2562" t="str">
            <v xml:space="preserve">Prepaid Placement Fee - Existing Balance </v>
          </cell>
          <cell r="H2562" t="str">
            <v>UK Real Estate</v>
          </cell>
        </row>
        <row r="2563">
          <cell r="E2563" t="str">
            <v>Prepaid Placement Fee - Placement Fee</v>
          </cell>
          <cell r="H2563" t="str">
            <v>UK Real Estate</v>
          </cell>
        </row>
        <row r="2564">
          <cell r="E2564" t="str">
            <v>Prepaid Placement Fee - Recognition of Cost - Existing</v>
          </cell>
          <cell r="H2564" t="str">
            <v>UK Real Estate</v>
          </cell>
        </row>
        <row r="2565">
          <cell r="E2565" t="str">
            <v>Prepaid Placement Fee - Recognition of Cost - New</v>
          </cell>
          <cell r="H2565" t="str">
            <v>UK Real Estate</v>
          </cell>
        </row>
        <row r="2566">
          <cell r="E2566" t="str">
            <v>Prepaid Placement Fee - FX</v>
          </cell>
          <cell r="H2566" t="str">
            <v>UK Real Estate</v>
          </cell>
        </row>
        <row r="2567">
          <cell r="E2567" t="str">
            <v>FUM - Movements</v>
          </cell>
          <cell r="H2567" t="str">
            <v>UK Real Estate</v>
          </cell>
        </row>
        <row r="2568">
          <cell r="E2568" t="str">
            <v>FUM</v>
          </cell>
          <cell r="H2568" t="str">
            <v>UK Real Estate</v>
          </cell>
        </row>
        <row r="2569">
          <cell r="E2569" t="str">
            <v>AUM - Pre Model Start date</v>
          </cell>
          <cell r="H2569" t="str">
            <v>UK Real Estate</v>
          </cell>
        </row>
        <row r="2570">
          <cell r="E2570" t="str">
            <v>AUM - Investments</v>
          </cell>
          <cell r="H2570" t="str">
            <v>UK Real Estate</v>
          </cell>
        </row>
        <row r="2571">
          <cell r="E2571" t="str">
            <v>AUM Amortisation</v>
          </cell>
          <cell r="H2571" t="str">
            <v>UK Real Estate</v>
          </cell>
        </row>
        <row r="2572">
          <cell r="E2572" t="str">
            <v>AUM - FX</v>
          </cell>
          <cell r="H2572" t="str">
            <v>UK Real Estate</v>
          </cell>
        </row>
        <row r="2573">
          <cell r="E2573" t="str">
            <v>AUM</v>
          </cell>
          <cell r="H2573" t="str">
            <v>UK Real Estate</v>
          </cell>
        </row>
        <row r="2574">
          <cell r="E2574" t="str">
            <v>Additions</v>
          </cell>
          <cell r="H2574" t="str">
            <v>UK Real Estate</v>
          </cell>
        </row>
        <row r="2575">
          <cell r="E2575" t="str">
            <v>Provision</v>
          </cell>
          <cell r="H2575" t="str">
            <v>UK Real Estate</v>
          </cell>
        </row>
        <row r="2576">
          <cell r="E2576" t="str">
            <v>Capitalised PIK / Arrangement Fees</v>
          </cell>
          <cell r="H2576" t="str">
            <v>UK Real Estate</v>
          </cell>
        </row>
        <row r="2577">
          <cell r="E2577" t="str">
            <v>Cash Received - PIK &amp; arrangement Fees</v>
          </cell>
          <cell r="H2577" t="str">
            <v>UK Real Estate</v>
          </cell>
        </row>
        <row r="2578">
          <cell r="E2578" t="str">
            <v>Uplift on Principle at Exit</v>
          </cell>
          <cell r="H2578" t="str">
            <v>UK Real Estate</v>
          </cell>
        </row>
        <row r="2579">
          <cell r="E2579" t="str">
            <v>Cash receipt - Uplift on Principle</v>
          </cell>
          <cell r="H2579" t="str">
            <v>UK Real Estate</v>
          </cell>
        </row>
        <row r="2580">
          <cell r="E2580" t="str">
            <v>Amortisation</v>
          </cell>
          <cell r="H2580" t="str">
            <v>UK Real Estate</v>
          </cell>
        </row>
        <row r="2581">
          <cell r="E2581" t="str">
            <v>Reversal of Provision</v>
          </cell>
          <cell r="H2581" t="str">
            <v>UK Real Estate</v>
          </cell>
        </row>
        <row r="2582">
          <cell r="E2582" t="str">
            <v>FX - Investment Balance</v>
          </cell>
          <cell r="H2582" t="str">
            <v>UK Real Estate</v>
          </cell>
        </row>
        <row r="2583">
          <cell r="E2583" t="str">
            <v>Arrangement Fee</v>
          </cell>
          <cell r="H2583" t="str">
            <v>UK Real Estate</v>
          </cell>
        </row>
        <row r="2584">
          <cell r="E2584" t="str">
            <v>Amortisation of Arrangement Fee - P&amp;L</v>
          </cell>
          <cell r="H2584" t="str">
            <v>UK Real Estate</v>
          </cell>
        </row>
        <row r="2585">
          <cell r="E2585" t="str">
            <v>FX - Arrangement Fee</v>
          </cell>
          <cell r="H2585" t="str">
            <v>UK Real Estate</v>
          </cell>
        </row>
        <row r="2586">
          <cell r="E2586" t="str">
            <v>PIK Interest</v>
          </cell>
          <cell r="H2586" t="str">
            <v>UK Real Estate</v>
          </cell>
        </row>
        <row r="2587">
          <cell r="E2587" t="str">
            <v>PIYC - Transfer to Cash Interest</v>
          </cell>
          <cell r="H2587" t="str">
            <v>UK Real Estate</v>
          </cell>
        </row>
        <row r="2588">
          <cell r="E2588" t="str">
            <v>Transferred to Capital</v>
          </cell>
          <cell r="H2588" t="str">
            <v>UK Real Estate</v>
          </cell>
        </row>
        <row r="2589">
          <cell r="E2589" t="str">
            <v>FX - PIK</v>
          </cell>
          <cell r="H2589" t="str">
            <v>UK Real Estate</v>
          </cell>
        </row>
        <row r="2590">
          <cell r="E2590" t="str">
            <v>Cash Interest</v>
          </cell>
          <cell r="H2590" t="str">
            <v>UK Real Estate</v>
          </cell>
        </row>
        <row r="2591">
          <cell r="E2591" t="str">
            <v>PIYC -  Cash element</v>
          </cell>
          <cell r="H2591" t="str">
            <v>UK Real Estate</v>
          </cell>
        </row>
        <row r="2592">
          <cell r="E2592" t="str">
            <v>Cash Received - Cash Interest</v>
          </cell>
          <cell r="H2592" t="str">
            <v>UK Real Estate</v>
          </cell>
        </row>
        <row r="2593">
          <cell r="E2593" t="str">
            <v>FX - Cash Receivable</v>
          </cell>
          <cell r="H2593" t="str">
            <v>UK Real Estate</v>
          </cell>
        </row>
        <row r="2594">
          <cell r="E2594" t="str">
            <v>FMCo - Management Fee</v>
          </cell>
          <cell r="H2594" t="str">
            <v>UK Real Estate</v>
          </cell>
        </row>
        <row r="2595">
          <cell r="E2595" t="str">
            <v>Existing Balance</v>
          </cell>
          <cell r="H2595" t="str">
            <v>UK Real Estate</v>
          </cell>
        </row>
        <row r="2596">
          <cell r="E2596" t="str">
            <v>Investment</v>
          </cell>
          <cell r="H2596" t="str">
            <v>UK Real Estate</v>
          </cell>
        </row>
        <row r="2597">
          <cell r="E2597" t="str">
            <v>Seed Capital - Yield - Existing</v>
          </cell>
          <cell r="H2597" t="str">
            <v>UK Real Estate</v>
          </cell>
        </row>
        <row r="2598">
          <cell r="E2598" t="str">
            <v>Seed Capital - Yield - New</v>
          </cell>
          <cell r="H2598" t="str">
            <v>UK Real Estate</v>
          </cell>
        </row>
        <row r="2599">
          <cell r="E2599" t="str">
            <v>Seed Capital Provision</v>
          </cell>
          <cell r="H2599" t="str">
            <v>UK Real Estate</v>
          </cell>
        </row>
        <row r="2600">
          <cell r="E2600" t="str">
            <v>Exit - Existing</v>
          </cell>
          <cell r="H2600" t="str">
            <v>UK Real Estate</v>
          </cell>
        </row>
        <row r="2601">
          <cell r="E2601" t="str">
            <v>Exit - New</v>
          </cell>
          <cell r="H2601" t="str">
            <v>UK Real Estate</v>
          </cell>
        </row>
        <row r="2602">
          <cell r="E2602" t="str">
            <v>Seed Capital FX</v>
          </cell>
          <cell r="H2602" t="str">
            <v>UK Real Estate</v>
          </cell>
        </row>
        <row r="2603">
          <cell r="E2603" t="str">
            <v>FMCo - Management Fee</v>
          </cell>
          <cell r="H2603" t="str">
            <v>UK Real Estate</v>
          </cell>
        </row>
        <row r="2605">
          <cell r="E2605" t="str">
            <v>Management Fees</v>
          </cell>
          <cell r="H2605" t="str">
            <v>UK Real Estate</v>
          </cell>
        </row>
        <row r="2606">
          <cell r="E2606" t="str">
            <v>Performance Fees</v>
          </cell>
          <cell r="H2606" t="str">
            <v>UK Real Estate</v>
          </cell>
        </row>
        <row r="2607">
          <cell r="E2607" t="str">
            <v>Carried Interest</v>
          </cell>
          <cell r="H2607" t="str">
            <v>UK Real Estate</v>
          </cell>
        </row>
        <row r="2608">
          <cell r="E2608" t="str">
            <v>Placement Fee - Cost</v>
          </cell>
          <cell r="H2608" t="str">
            <v>UK Real Estate</v>
          </cell>
        </row>
        <row r="2609">
          <cell r="E2609" t="str">
            <v>Receivables - Additions</v>
          </cell>
          <cell r="H2609" t="str">
            <v>UK Real Estate</v>
          </cell>
        </row>
        <row r="2610">
          <cell r="E2610" t="str">
            <v>Receivables - Receipts</v>
          </cell>
          <cell r="H2610" t="str">
            <v>UK Real Estate</v>
          </cell>
        </row>
        <row r="2611">
          <cell r="E2611" t="str">
            <v>Receivables - FX</v>
          </cell>
          <cell r="H2611" t="str">
            <v>UK Real Estate</v>
          </cell>
        </row>
        <row r="2612">
          <cell r="E2612" t="str">
            <v xml:space="preserve">Prepaid Placement Fee - Existing Balance </v>
          </cell>
          <cell r="H2612" t="str">
            <v>UK Real Estate</v>
          </cell>
        </row>
        <row r="2613">
          <cell r="E2613" t="str">
            <v>Prepaid Placement Fee - Placement Fee</v>
          </cell>
          <cell r="H2613" t="str">
            <v>UK Real Estate</v>
          </cell>
        </row>
        <row r="2614">
          <cell r="E2614" t="str">
            <v>Prepaid Placement Fee - Recognition of Cost - Existing</v>
          </cell>
          <cell r="H2614" t="str">
            <v>UK Real Estate</v>
          </cell>
        </row>
        <row r="2615">
          <cell r="E2615" t="str">
            <v>Prepaid Placement Fee - Recognition of Cost - New</v>
          </cell>
          <cell r="H2615" t="str">
            <v>UK Real Estate</v>
          </cell>
        </row>
        <row r="2616">
          <cell r="E2616" t="str">
            <v>Prepaid Placement Fee - FX</v>
          </cell>
          <cell r="H2616" t="str">
            <v>UK Real Estate</v>
          </cell>
        </row>
        <row r="2617">
          <cell r="E2617" t="str">
            <v>FUM - Movements</v>
          </cell>
          <cell r="H2617" t="str">
            <v>UK Real Estate</v>
          </cell>
        </row>
        <row r="2618">
          <cell r="E2618" t="str">
            <v>FUM</v>
          </cell>
          <cell r="H2618" t="str">
            <v>UK Real Estate</v>
          </cell>
        </row>
        <row r="2619">
          <cell r="E2619" t="str">
            <v>AUM - Pre Model Start date</v>
          </cell>
          <cell r="H2619" t="str">
            <v>UK Real Estate</v>
          </cell>
        </row>
        <row r="2620">
          <cell r="E2620" t="str">
            <v>AUM - Investments</v>
          </cell>
          <cell r="H2620" t="str">
            <v>UK Real Estate</v>
          </cell>
        </row>
        <row r="2621">
          <cell r="E2621" t="str">
            <v>AUM Amortisation</v>
          </cell>
          <cell r="H2621" t="str">
            <v>UK Real Estate</v>
          </cell>
        </row>
        <row r="2622">
          <cell r="E2622" t="str">
            <v>AUM - FX</v>
          </cell>
          <cell r="H2622" t="str">
            <v>UK Real Estate</v>
          </cell>
        </row>
        <row r="2623">
          <cell r="E2623" t="str">
            <v>AUM</v>
          </cell>
          <cell r="H2623" t="str">
            <v>UK Real Estate</v>
          </cell>
        </row>
        <row r="2624">
          <cell r="E2624" t="str">
            <v>Additions</v>
          </cell>
          <cell r="H2624" t="str">
            <v>UK Real Estate</v>
          </cell>
        </row>
        <row r="2625">
          <cell r="E2625" t="str">
            <v>Provision</v>
          </cell>
          <cell r="H2625" t="str">
            <v>UK Real Estate</v>
          </cell>
        </row>
        <row r="2626">
          <cell r="E2626" t="str">
            <v>Capitalised PIK / Arrangement Fees</v>
          </cell>
          <cell r="H2626" t="str">
            <v>UK Real Estate</v>
          </cell>
        </row>
        <row r="2627">
          <cell r="E2627" t="str">
            <v>Cash Received - PIK &amp; arrangement Fees</v>
          </cell>
          <cell r="H2627" t="str">
            <v>UK Real Estate</v>
          </cell>
        </row>
        <row r="2628">
          <cell r="E2628" t="str">
            <v>Uplift on Principle at Exit</v>
          </cell>
          <cell r="H2628" t="str">
            <v>UK Real Estate</v>
          </cell>
        </row>
        <row r="2629">
          <cell r="E2629" t="str">
            <v>Cash receipt - Uplift on Principle</v>
          </cell>
          <cell r="H2629" t="str">
            <v>UK Real Estate</v>
          </cell>
        </row>
        <row r="2630">
          <cell r="E2630" t="str">
            <v>Amortisation</v>
          </cell>
          <cell r="H2630" t="str">
            <v>UK Real Estate</v>
          </cell>
        </row>
        <row r="2631">
          <cell r="E2631" t="str">
            <v>Reversal of Provision</v>
          </cell>
          <cell r="H2631" t="str">
            <v>UK Real Estate</v>
          </cell>
        </row>
        <row r="2632">
          <cell r="E2632" t="str">
            <v>FX - Investment Balance</v>
          </cell>
          <cell r="H2632" t="str">
            <v>UK Real Estate</v>
          </cell>
        </row>
        <row r="2633">
          <cell r="E2633" t="str">
            <v>Arrangement Fee</v>
          </cell>
          <cell r="H2633" t="str">
            <v>UK Real Estate</v>
          </cell>
        </row>
        <row r="2634">
          <cell r="E2634" t="str">
            <v>Amortisation of Arrangement Fee - P&amp;L</v>
          </cell>
          <cell r="H2634" t="str">
            <v>UK Real Estate</v>
          </cell>
        </row>
        <row r="2635">
          <cell r="E2635" t="str">
            <v>FX - Arrangement Fee</v>
          </cell>
          <cell r="H2635" t="str">
            <v>UK Real Estate</v>
          </cell>
        </row>
        <row r="2636">
          <cell r="E2636" t="str">
            <v>PIK Interest</v>
          </cell>
          <cell r="H2636" t="str">
            <v>UK Real Estate</v>
          </cell>
        </row>
        <row r="2637">
          <cell r="E2637" t="str">
            <v>PIYC - Transfer to Cash Interest</v>
          </cell>
          <cell r="H2637" t="str">
            <v>UK Real Estate</v>
          </cell>
        </row>
        <row r="2638">
          <cell r="E2638" t="str">
            <v>Transferred to Capital</v>
          </cell>
          <cell r="H2638" t="str">
            <v>UK Real Estate</v>
          </cell>
        </row>
        <row r="2639">
          <cell r="E2639" t="str">
            <v>FX - PIK</v>
          </cell>
          <cell r="H2639" t="str">
            <v>UK Real Estate</v>
          </cell>
        </row>
        <row r="2640">
          <cell r="E2640" t="str">
            <v>Cash Interest</v>
          </cell>
          <cell r="H2640" t="str">
            <v>UK Real Estate</v>
          </cell>
        </row>
        <row r="2641">
          <cell r="E2641" t="str">
            <v>PIYC -  Cash element</v>
          </cell>
          <cell r="H2641" t="str">
            <v>UK Real Estate</v>
          </cell>
        </row>
        <row r="2642">
          <cell r="E2642" t="str">
            <v>Cash Received - Cash Interest</v>
          </cell>
          <cell r="H2642" t="str">
            <v>UK Real Estate</v>
          </cell>
        </row>
        <row r="2643">
          <cell r="E2643" t="str">
            <v>FX - Cash Receivable</v>
          </cell>
          <cell r="H2643" t="str">
            <v>UK Real Estate</v>
          </cell>
        </row>
        <row r="2644">
          <cell r="E2644" t="str">
            <v>FMCo - Management Fee</v>
          </cell>
          <cell r="H2644" t="str">
            <v>UK Real Estate</v>
          </cell>
        </row>
        <row r="2645">
          <cell r="E2645" t="str">
            <v>Existing Balance</v>
          </cell>
          <cell r="H2645" t="str">
            <v>UK Real Estate</v>
          </cell>
        </row>
        <row r="2646">
          <cell r="E2646" t="str">
            <v>Investment</v>
          </cell>
          <cell r="H2646" t="str">
            <v>UK Real Estate</v>
          </cell>
        </row>
        <row r="2647">
          <cell r="E2647" t="str">
            <v>Seed Capital - Yield - Existing</v>
          </cell>
          <cell r="H2647" t="str">
            <v>UK Real Estate</v>
          </cell>
        </row>
        <row r="2648">
          <cell r="E2648" t="str">
            <v>Seed Capital - Yield - New</v>
          </cell>
          <cell r="H2648" t="str">
            <v>UK Real Estate</v>
          </cell>
        </row>
        <row r="2649">
          <cell r="E2649" t="str">
            <v>Seed Capital Provision</v>
          </cell>
          <cell r="H2649" t="str">
            <v>UK Real Estate</v>
          </cell>
        </row>
        <row r="2650">
          <cell r="E2650" t="str">
            <v>Exit - Existing</v>
          </cell>
          <cell r="H2650" t="str">
            <v>UK Real Estate</v>
          </cell>
        </row>
        <row r="2651">
          <cell r="E2651" t="str">
            <v>Exit - New</v>
          </cell>
          <cell r="H2651" t="str">
            <v>UK Real Estate</v>
          </cell>
        </row>
        <row r="2652">
          <cell r="E2652" t="str">
            <v>Seed Capital FX</v>
          </cell>
          <cell r="H2652" t="str">
            <v>UK Real Estate</v>
          </cell>
        </row>
        <row r="2653">
          <cell r="E2653" t="str">
            <v>FMCo - Management Fee</v>
          </cell>
          <cell r="H2653" t="str">
            <v>UK Real Estate</v>
          </cell>
        </row>
        <row r="2655">
          <cell r="E2655" t="str">
            <v>Management Fees</v>
          </cell>
          <cell r="H2655" t="str">
            <v>European CFM</v>
          </cell>
        </row>
        <row r="2656">
          <cell r="E2656" t="str">
            <v>Performance Fees</v>
          </cell>
          <cell r="H2656" t="str">
            <v>European CFM</v>
          </cell>
        </row>
        <row r="2657">
          <cell r="E2657" t="str">
            <v>Carried Interest</v>
          </cell>
          <cell r="H2657" t="str">
            <v>European CFM</v>
          </cell>
        </row>
        <row r="2658">
          <cell r="E2658" t="str">
            <v>Placement Fee - Cost</v>
          </cell>
          <cell r="H2658" t="str">
            <v>European CFM</v>
          </cell>
        </row>
        <row r="2659">
          <cell r="E2659" t="str">
            <v>Receivables - Additions</v>
          </cell>
          <cell r="H2659" t="str">
            <v>European CFM</v>
          </cell>
        </row>
        <row r="2660">
          <cell r="E2660" t="str">
            <v>Receivables - Receipts</v>
          </cell>
          <cell r="H2660" t="str">
            <v>European CFM</v>
          </cell>
        </row>
        <row r="2661">
          <cell r="E2661" t="str">
            <v>Receivables - FX</v>
          </cell>
          <cell r="H2661" t="str">
            <v>European CFM</v>
          </cell>
        </row>
        <row r="2662">
          <cell r="E2662" t="str">
            <v xml:space="preserve">Prepaid Placement Fee - Existing Balance </v>
          </cell>
          <cell r="H2662" t="str">
            <v>European CFM</v>
          </cell>
        </row>
        <row r="2663">
          <cell r="E2663" t="str">
            <v>Prepaid Placement Fee - Placement Fee</v>
          </cell>
          <cell r="H2663" t="str">
            <v>European CFM</v>
          </cell>
        </row>
        <row r="2664">
          <cell r="E2664" t="str">
            <v>Prepaid Placement Fee - Recognition of Cost - Existing</v>
          </cell>
          <cell r="H2664" t="str">
            <v>European CFM</v>
          </cell>
        </row>
        <row r="2665">
          <cell r="E2665" t="str">
            <v>Prepaid Placement Fee - Recognition of Cost - New</v>
          </cell>
          <cell r="H2665" t="str">
            <v>European CFM</v>
          </cell>
        </row>
        <row r="2666">
          <cell r="E2666" t="str">
            <v>Prepaid Placement Fee - FX</v>
          </cell>
          <cell r="H2666" t="str">
            <v>European CFM</v>
          </cell>
        </row>
        <row r="2667">
          <cell r="E2667" t="str">
            <v>FUM - Movements</v>
          </cell>
          <cell r="H2667" t="str">
            <v>European CFM</v>
          </cell>
        </row>
        <row r="2668">
          <cell r="E2668" t="str">
            <v>FUM</v>
          </cell>
          <cell r="H2668" t="str">
            <v>European CFM</v>
          </cell>
        </row>
        <row r="2669">
          <cell r="E2669" t="str">
            <v>AUM - Pre Model Start date</v>
          </cell>
          <cell r="H2669" t="str">
            <v>European CFM</v>
          </cell>
        </row>
        <row r="2670">
          <cell r="E2670" t="str">
            <v>AUM - Investments</v>
          </cell>
          <cell r="H2670" t="str">
            <v>European CFM</v>
          </cell>
        </row>
        <row r="2671">
          <cell r="E2671" t="str">
            <v>AUM Amortisation</v>
          </cell>
          <cell r="H2671" t="str">
            <v>European CFM</v>
          </cell>
        </row>
        <row r="2672">
          <cell r="E2672" t="str">
            <v>AUM - FX</v>
          </cell>
          <cell r="H2672" t="str">
            <v>European CFM</v>
          </cell>
        </row>
        <row r="2673">
          <cell r="E2673" t="str">
            <v>AUM</v>
          </cell>
          <cell r="H2673" t="str">
            <v>European CFM</v>
          </cell>
        </row>
        <row r="2674">
          <cell r="E2674" t="str">
            <v>Additions</v>
          </cell>
          <cell r="H2674" t="str">
            <v>European CFM</v>
          </cell>
        </row>
        <row r="2675">
          <cell r="E2675" t="str">
            <v>Provision</v>
          </cell>
          <cell r="H2675" t="str">
            <v>European CFM</v>
          </cell>
        </row>
        <row r="2676">
          <cell r="E2676" t="str">
            <v>Capitalised PIK / Arrangement Fees</v>
          </cell>
          <cell r="H2676" t="str">
            <v>European CFM</v>
          </cell>
        </row>
        <row r="2677">
          <cell r="E2677" t="str">
            <v>Cash Received - PIK &amp; arrangement Fees</v>
          </cell>
          <cell r="H2677" t="str">
            <v>European CFM</v>
          </cell>
        </row>
        <row r="2678">
          <cell r="E2678" t="str">
            <v>Uplift on Principle at Exit</v>
          </cell>
          <cell r="H2678" t="str">
            <v>European CFM</v>
          </cell>
        </row>
        <row r="2679">
          <cell r="E2679" t="str">
            <v>Cash receipt - Uplift on Principle</v>
          </cell>
          <cell r="H2679" t="str">
            <v>European CFM</v>
          </cell>
        </row>
        <row r="2680">
          <cell r="E2680" t="str">
            <v>Amortisation</v>
          </cell>
          <cell r="H2680" t="str">
            <v>European CFM</v>
          </cell>
        </row>
        <row r="2681">
          <cell r="E2681" t="str">
            <v>Reversal of Provision</v>
          </cell>
          <cell r="H2681" t="str">
            <v>European CFM</v>
          </cell>
        </row>
        <row r="2682">
          <cell r="E2682" t="str">
            <v>FX - Investment Balance</v>
          </cell>
          <cell r="H2682" t="str">
            <v>European CFM</v>
          </cell>
        </row>
        <row r="2683">
          <cell r="E2683" t="str">
            <v>Arrangement Fee</v>
          </cell>
          <cell r="H2683" t="str">
            <v>European CFM</v>
          </cell>
        </row>
        <row r="2684">
          <cell r="E2684" t="str">
            <v>Amortisation of Arrangement Fee - P&amp;L</v>
          </cell>
          <cell r="H2684" t="str">
            <v>European CFM</v>
          </cell>
        </row>
        <row r="2685">
          <cell r="E2685" t="str">
            <v>FX - Arrangement Fee</v>
          </cell>
          <cell r="H2685" t="str">
            <v>European CFM</v>
          </cell>
        </row>
        <row r="2686">
          <cell r="E2686" t="str">
            <v>PIK Interest</v>
          </cell>
          <cell r="H2686" t="str">
            <v>European CFM</v>
          </cell>
        </row>
        <row r="2687">
          <cell r="E2687" t="str">
            <v>PIYC - Transfer to Cash Interest</v>
          </cell>
          <cell r="H2687" t="str">
            <v>European CFM</v>
          </cell>
        </row>
        <row r="2688">
          <cell r="E2688" t="str">
            <v>Transferred to Capital</v>
          </cell>
          <cell r="H2688" t="str">
            <v>European CFM</v>
          </cell>
        </row>
        <row r="2689">
          <cell r="E2689" t="str">
            <v>FX - PIK</v>
          </cell>
          <cell r="H2689" t="str">
            <v>European CFM</v>
          </cell>
        </row>
        <row r="2690">
          <cell r="E2690" t="str">
            <v>Cash Interest</v>
          </cell>
          <cell r="H2690" t="str">
            <v>European CFM</v>
          </cell>
        </row>
        <row r="2691">
          <cell r="E2691" t="str">
            <v>PIYC -  Cash element</v>
          </cell>
          <cell r="H2691" t="str">
            <v>European CFM</v>
          </cell>
        </row>
        <row r="2692">
          <cell r="E2692" t="str">
            <v>Cash Received - Cash Interest</v>
          </cell>
          <cell r="H2692" t="str">
            <v>European CFM</v>
          </cell>
        </row>
        <row r="2693">
          <cell r="E2693" t="str">
            <v>FX - Cash Receivable</v>
          </cell>
          <cell r="H2693" t="str">
            <v>European CFM</v>
          </cell>
        </row>
        <row r="2694">
          <cell r="E2694" t="str">
            <v>FMCo - Management Fee</v>
          </cell>
          <cell r="H2694" t="str">
            <v>European CFM</v>
          </cell>
        </row>
        <row r="2695">
          <cell r="E2695" t="str">
            <v>Existing Balance</v>
          </cell>
          <cell r="H2695" t="str">
            <v>European CFM</v>
          </cell>
        </row>
        <row r="2696">
          <cell r="E2696" t="str">
            <v>Investment</v>
          </cell>
          <cell r="H2696" t="str">
            <v>European CFM</v>
          </cell>
        </row>
        <row r="2697">
          <cell r="E2697" t="str">
            <v>Seed Capital - Yield - Existing</v>
          </cell>
          <cell r="H2697" t="str">
            <v>European CFM</v>
          </cell>
        </row>
        <row r="2698">
          <cell r="E2698" t="str">
            <v>Seed Capital - Yield - New</v>
          </cell>
          <cell r="H2698" t="str">
            <v>European CFM</v>
          </cell>
        </row>
        <row r="2699">
          <cell r="E2699" t="str">
            <v>Seed Capital Provision</v>
          </cell>
          <cell r="H2699" t="str">
            <v>European CFM</v>
          </cell>
        </row>
        <row r="2700">
          <cell r="E2700" t="str">
            <v>Exit - Existing</v>
          </cell>
          <cell r="H2700" t="str">
            <v>European CFM</v>
          </cell>
        </row>
        <row r="2701">
          <cell r="E2701" t="str">
            <v>Exit - New</v>
          </cell>
          <cell r="H2701" t="str">
            <v>European CFM</v>
          </cell>
        </row>
        <row r="2702">
          <cell r="E2702" t="str">
            <v>Seed Capital FX</v>
          </cell>
          <cell r="H2702" t="str">
            <v>European CFM</v>
          </cell>
        </row>
        <row r="2703">
          <cell r="E2703" t="str">
            <v>FMCo - Management Fee</v>
          </cell>
          <cell r="H2703" t="str">
            <v>European CFM</v>
          </cell>
        </row>
        <row r="2705">
          <cell r="E2705" t="str">
            <v>Management Fees</v>
          </cell>
          <cell r="H2705" t="str">
            <v>European CFM</v>
          </cell>
        </row>
        <row r="2706">
          <cell r="E2706" t="str">
            <v>Performance Fees</v>
          </cell>
          <cell r="H2706" t="str">
            <v>European CFM</v>
          </cell>
        </row>
        <row r="2707">
          <cell r="E2707" t="str">
            <v>Carried Interest</v>
          </cell>
          <cell r="H2707" t="str">
            <v>European CFM</v>
          </cell>
        </row>
        <row r="2708">
          <cell r="E2708" t="str">
            <v>Placement Fee - Cost</v>
          </cell>
          <cell r="H2708" t="str">
            <v>European CFM</v>
          </cell>
        </row>
        <row r="2709">
          <cell r="E2709" t="str">
            <v>Receivables - Additions</v>
          </cell>
          <cell r="H2709" t="str">
            <v>European CFM</v>
          </cell>
        </row>
        <row r="2710">
          <cell r="E2710" t="str">
            <v>Receivables - Receipts</v>
          </cell>
          <cell r="H2710" t="str">
            <v>European CFM</v>
          </cell>
        </row>
        <row r="2711">
          <cell r="E2711" t="str">
            <v>Receivables - FX</v>
          </cell>
          <cell r="H2711" t="str">
            <v>European CFM</v>
          </cell>
        </row>
        <row r="2712">
          <cell r="E2712" t="str">
            <v xml:space="preserve">Prepaid Placement Fee - Existing Balance </v>
          </cell>
          <cell r="H2712" t="str">
            <v>European CFM</v>
          </cell>
        </row>
        <row r="2713">
          <cell r="E2713" t="str">
            <v>Prepaid Placement Fee - Placement Fee</v>
          </cell>
          <cell r="H2713" t="str">
            <v>European CFM</v>
          </cell>
        </row>
        <row r="2714">
          <cell r="E2714" t="str">
            <v>Prepaid Placement Fee - Recognition of Cost - Existing</v>
          </cell>
          <cell r="H2714" t="str">
            <v>European CFM</v>
          </cell>
        </row>
        <row r="2715">
          <cell r="E2715" t="str">
            <v>Prepaid Placement Fee - Recognition of Cost - New</v>
          </cell>
          <cell r="H2715" t="str">
            <v>European CFM</v>
          </cell>
        </row>
        <row r="2716">
          <cell r="E2716" t="str">
            <v>Prepaid Placement Fee - FX</v>
          </cell>
          <cell r="H2716" t="str">
            <v>European CFM</v>
          </cell>
        </row>
        <row r="2717">
          <cell r="E2717" t="str">
            <v>FUM - Movements</v>
          </cell>
          <cell r="H2717" t="str">
            <v>European CFM</v>
          </cell>
        </row>
        <row r="2718">
          <cell r="E2718" t="str">
            <v>FUM</v>
          </cell>
          <cell r="H2718" t="str">
            <v>European CFM</v>
          </cell>
        </row>
        <row r="2719">
          <cell r="E2719" t="str">
            <v>AUM - Pre Model Start date</v>
          </cell>
          <cell r="H2719" t="str">
            <v>European CFM</v>
          </cell>
        </row>
        <row r="2720">
          <cell r="E2720" t="str">
            <v>AUM - Investments</v>
          </cell>
          <cell r="H2720" t="str">
            <v>European CFM</v>
          </cell>
        </row>
        <row r="2721">
          <cell r="E2721" t="str">
            <v>AUM Amortisation</v>
          </cell>
          <cell r="H2721" t="str">
            <v>European CFM</v>
          </cell>
        </row>
        <row r="2722">
          <cell r="E2722" t="str">
            <v>AUM - FX</v>
          </cell>
          <cell r="H2722" t="str">
            <v>European CFM</v>
          </cell>
        </row>
        <row r="2723">
          <cell r="E2723" t="str">
            <v>AUM</v>
          </cell>
          <cell r="H2723" t="str">
            <v>European CFM</v>
          </cell>
        </row>
        <row r="2724">
          <cell r="E2724" t="str">
            <v>Additions</v>
          </cell>
          <cell r="H2724" t="str">
            <v>European CFM</v>
          </cell>
        </row>
        <row r="2725">
          <cell r="E2725" t="str">
            <v>Provision</v>
          </cell>
          <cell r="H2725" t="str">
            <v>European CFM</v>
          </cell>
        </row>
        <row r="2726">
          <cell r="E2726" t="str">
            <v>Capitalised PIK / Arrangement Fees</v>
          </cell>
          <cell r="H2726" t="str">
            <v>European CFM</v>
          </cell>
        </row>
        <row r="2727">
          <cell r="E2727" t="str">
            <v>Cash Received - PIK &amp; arrangement Fees</v>
          </cell>
          <cell r="H2727" t="str">
            <v>European CFM</v>
          </cell>
        </row>
        <row r="2728">
          <cell r="E2728" t="str">
            <v>Uplift on Principle at Exit</v>
          </cell>
          <cell r="H2728" t="str">
            <v>European CFM</v>
          </cell>
        </row>
        <row r="2729">
          <cell r="E2729" t="str">
            <v>Cash receipt - Uplift on Principle</v>
          </cell>
          <cell r="H2729" t="str">
            <v>European CFM</v>
          </cell>
        </row>
        <row r="2730">
          <cell r="E2730" t="str">
            <v>Amortisation</v>
          </cell>
          <cell r="H2730" t="str">
            <v>European CFM</v>
          </cell>
        </row>
        <row r="2731">
          <cell r="E2731" t="str">
            <v>Reversal of Provision</v>
          </cell>
          <cell r="H2731" t="str">
            <v>European CFM</v>
          </cell>
        </row>
        <row r="2732">
          <cell r="E2732" t="str">
            <v>FX - Investment Balance</v>
          </cell>
          <cell r="H2732" t="str">
            <v>European CFM</v>
          </cell>
        </row>
        <row r="2733">
          <cell r="E2733" t="str">
            <v>Arrangement Fee</v>
          </cell>
          <cell r="H2733" t="str">
            <v>European CFM</v>
          </cell>
        </row>
        <row r="2734">
          <cell r="E2734" t="str">
            <v>Amortisation of Arrangement Fee - P&amp;L</v>
          </cell>
          <cell r="H2734" t="str">
            <v>European CFM</v>
          </cell>
        </row>
        <row r="2735">
          <cell r="E2735" t="str">
            <v>FX - Arrangement Fee</v>
          </cell>
          <cell r="H2735" t="str">
            <v>European CFM</v>
          </cell>
        </row>
        <row r="2736">
          <cell r="E2736" t="str">
            <v>PIK Interest</v>
          </cell>
          <cell r="H2736" t="str">
            <v>European CFM</v>
          </cell>
        </row>
        <row r="2737">
          <cell r="E2737" t="str">
            <v>PIYC - Transfer to Cash Interest</v>
          </cell>
          <cell r="H2737" t="str">
            <v>European CFM</v>
          </cell>
        </row>
        <row r="2738">
          <cell r="E2738" t="str">
            <v>Transferred to Capital</v>
          </cell>
          <cell r="H2738" t="str">
            <v>European CFM</v>
          </cell>
        </row>
        <row r="2739">
          <cell r="E2739" t="str">
            <v>FX - PIK</v>
          </cell>
          <cell r="H2739" t="str">
            <v>European CFM</v>
          </cell>
        </row>
        <row r="2740">
          <cell r="E2740" t="str">
            <v>Cash Interest</v>
          </cell>
          <cell r="H2740" t="str">
            <v>European CFM</v>
          </cell>
        </row>
        <row r="2741">
          <cell r="E2741" t="str">
            <v>PIYC -  Cash element</v>
          </cell>
          <cell r="H2741" t="str">
            <v>European CFM</v>
          </cell>
        </row>
        <row r="2742">
          <cell r="E2742" t="str">
            <v>Cash Received - Cash Interest</v>
          </cell>
          <cell r="H2742" t="str">
            <v>European CFM</v>
          </cell>
        </row>
        <row r="2743">
          <cell r="E2743" t="str">
            <v>FX - Cash Receivable</v>
          </cell>
          <cell r="H2743" t="str">
            <v>European CFM</v>
          </cell>
        </row>
        <row r="2744">
          <cell r="E2744" t="str">
            <v>FMCo - Management Fee</v>
          </cell>
          <cell r="H2744" t="str">
            <v>European CFM</v>
          </cell>
        </row>
        <row r="2745">
          <cell r="E2745" t="str">
            <v>Existing Balance</v>
          </cell>
          <cell r="H2745" t="str">
            <v>European CFM</v>
          </cell>
        </row>
        <row r="2746">
          <cell r="E2746" t="str">
            <v>Investment</v>
          </cell>
          <cell r="H2746" t="str">
            <v>European CFM</v>
          </cell>
        </row>
        <row r="2747">
          <cell r="E2747" t="str">
            <v>Seed Capital - Yield - Existing</v>
          </cell>
          <cell r="H2747" t="str">
            <v>European CFM</v>
          </cell>
        </row>
        <row r="2748">
          <cell r="E2748" t="str">
            <v>Seed Capital - Yield - New</v>
          </cell>
          <cell r="H2748" t="str">
            <v>European CFM</v>
          </cell>
        </row>
        <row r="2749">
          <cell r="E2749" t="str">
            <v>Seed Capital Provision</v>
          </cell>
          <cell r="H2749" t="str">
            <v>European CFM</v>
          </cell>
        </row>
        <row r="2750">
          <cell r="E2750" t="str">
            <v>Exit - Existing</v>
          </cell>
          <cell r="H2750" t="str">
            <v>European CFM</v>
          </cell>
        </row>
        <row r="2751">
          <cell r="E2751" t="str">
            <v>Exit - New</v>
          </cell>
          <cell r="H2751" t="str">
            <v>European CFM</v>
          </cell>
        </row>
        <row r="2752">
          <cell r="E2752" t="str">
            <v>Seed Capital FX</v>
          </cell>
          <cell r="H2752" t="str">
            <v>European CFM</v>
          </cell>
        </row>
        <row r="2753">
          <cell r="E2753" t="str">
            <v>FMCo - Management Fee</v>
          </cell>
          <cell r="H2753" t="str">
            <v>European CFM</v>
          </cell>
        </row>
        <row r="2755">
          <cell r="E2755" t="str">
            <v>Management Fees</v>
          </cell>
          <cell r="H2755" t="str">
            <v>European CFM</v>
          </cell>
        </row>
        <row r="2756">
          <cell r="E2756" t="str">
            <v>Performance Fees</v>
          </cell>
          <cell r="H2756" t="str">
            <v>European CFM</v>
          </cell>
        </row>
        <row r="2757">
          <cell r="E2757" t="str">
            <v>Carried Interest</v>
          </cell>
          <cell r="H2757" t="str">
            <v>European CFM</v>
          </cell>
        </row>
        <row r="2758">
          <cell r="E2758" t="str">
            <v>Placement Fee - Cost</v>
          </cell>
          <cell r="H2758" t="str">
            <v>European CFM</v>
          </cell>
        </row>
        <row r="2759">
          <cell r="E2759" t="str">
            <v>Receivables - Additions</v>
          </cell>
          <cell r="H2759" t="str">
            <v>European CFM</v>
          </cell>
        </row>
        <row r="2760">
          <cell r="E2760" t="str">
            <v>Receivables - Receipts</v>
          </cell>
          <cell r="H2760" t="str">
            <v>European CFM</v>
          </cell>
        </row>
        <row r="2761">
          <cell r="E2761" t="str">
            <v>Receivables - FX</v>
          </cell>
          <cell r="H2761" t="str">
            <v>European CFM</v>
          </cell>
        </row>
        <row r="2762">
          <cell r="E2762" t="str">
            <v xml:space="preserve">Prepaid Placement Fee - Existing Balance </v>
          </cell>
          <cell r="H2762" t="str">
            <v>European CFM</v>
          </cell>
        </row>
        <row r="2763">
          <cell r="E2763" t="str">
            <v>Prepaid Placement Fee - Placement Fee</v>
          </cell>
          <cell r="H2763" t="str">
            <v>European CFM</v>
          </cell>
        </row>
        <row r="2764">
          <cell r="E2764" t="str">
            <v>Prepaid Placement Fee - Recognition of Cost - Existing</v>
          </cell>
          <cell r="H2764" t="str">
            <v>European CFM</v>
          </cell>
        </row>
        <row r="2765">
          <cell r="E2765" t="str">
            <v>Prepaid Placement Fee - Recognition of Cost - New</v>
          </cell>
          <cell r="H2765" t="str">
            <v>European CFM</v>
          </cell>
        </row>
        <row r="2766">
          <cell r="E2766" t="str">
            <v>Prepaid Placement Fee - FX</v>
          </cell>
          <cell r="H2766" t="str">
            <v>European CFM</v>
          </cell>
        </row>
        <row r="2767">
          <cell r="E2767" t="str">
            <v>FUM - Movements</v>
          </cell>
          <cell r="H2767" t="str">
            <v>European CFM</v>
          </cell>
        </row>
        <row r="2768">
          <cell r="E2768" t="str">
            <v>FUM</v>
          </cell>
          <cell r="H2768" t="str">
            <v>European CFM</v>
          </cell>
        </row>
        <row r="2769">
          <cell r="E2769" t="str">
            <v>AUM - Pre Model Start date</v>
          </cell>
          <cell r="H2769" t="str">
            <v>European CFM</v>
          </cell>
        </row>
        <row r="2770">
          <cell r="E2770" t="str">
            <v>AUM - Investments</v>
          </cell>
          <cell r="H2770" t="str">
            <v>European CFM</v>
          </cell>
        </row>
        <row r="2771">
          <cell r="E2771" t="str">
            <v>AUM Amortisation</v>
          </cell>
          <cell r="H2771" t="str">
            <v>European CFM</v>
          </cell>
        </row>
        <row r="2772">
          <cell r="E2772" t="str">
            <v>AUM - FX</v>
          </cell>
          <cell r="H2772" t="str">
            <v>European CFM</v>
          </cell>
        </row>
        <row r="2773">
          <cell r="E2773" t="str">
            <v>AUM</v>
          </cell>
          <cell r="H2773" t="str">
            <v>European CFM</v>
          </cell>
        </row>
        <row r="2774">
          <cell r="E2774" t="str">
            <v>Additions</v>
          </cell>
          <cell r="H2774" t="str">
            <v>European CFM</v>
          </cell>
        </row>
        <row r="2775">
          <cell r="E2775" t="str">
            <v>Provision</v>
          </cell>
          <cell r="H2775" t="str">
            <v>European CFM</v>
          </cell>
        </row>
        <row r="2776">
          <cell r="E2776" t="str">
            <v>Capitalised PIK / Arrangement Fees</v>
          </cell>
          <cell r="H2776" t="str">
            <v>European CFM</v>
          </cell>
        </row>
        <row r="2777">
          <cell r="E2777" t="str">
            <v>Cash Received - PIK &amp; arrangement Fees</v>
          </cell>
          <cell r="H2777" t="str">
            <v>European CFM</v>
          </cell>
        </row>
        <row r="2778">
          <cell r="E2778" t="str">
            <v>Uplift on Principle at Exit</v>
          </cell>
          <cell r="H2778" t="str">
            <v>European CFM</v>
          </cell>
        </row>
        <row r="2779">
          <cell r="E2779" t="str">
            <v>Cash receipt - Uplift on Principle</v>
          </cell>
          <cell r="H2779" t="str">
            <v>European CFM</v>
          </cell>
        </row>
        <row r="2780">
          <cell r="E2780" t="str">
            <v>Amortisation</v>
          </cell>
          <cell r="H2780" t="str">
            <v>European CFM</v>
          </cell>
        </row>
        <row r="2781">
          <cell r="E2781" t="str">
            <v>Reversal of Provision</v>
          </cell>
          <cell r="H2781" t="str">
            <v>European CFM</v>
          </cell>
        </row>
        <row r="2782">
          <cell r="E2782" t="str">
            <v>FX - Investment Balance</v>
          </cell>
          <cell r="H2782" t="str">
            <v>European CFM</v>
          </cell>
        </row>
        <row r="2783">
          <cell r="E2783" t="str">
            <v>Arrangement Fee</v>
          </cell>
          <cell r="H2783" t="str">
            <v>European CFM</v>
          </cell>
        </row>
        <row r="2784">
          <cell r="E2784" t="str">
            <v>Amortisation of Arrangement Fee - P&amp;L</v>
          </cell>
          <cell r="H2784" t="str">
            <v>European CFM</v>
          </cell>
        </row>
        <row r="2785">
          <cell r="E2785" t="str">
            <v>FX - Arrangement Fee</v>
          </cell>
          <cell r="H2785" t="str">
            <v>European CFM</v>
          </cell>
        </row>
        <row r="2786">
          <cell r="E2786" t="str">
            <v>PIK Interest</v>
          </cell>
          <cell r="H2786" t="str">
            <v>European CFM</v>
          </cell>
        </row>
        <row r="2787">
          <cell r="E2787" t="str">
            <v>PIYC - Transfer to Cash Interest</v>
          </cell>
          <cell r="H2787" t="str">
            <v>European CFM</v>
          </cell>
        </row>
        <row r="2788">
          <cell r="E2788" t="str">
            <v>Transferred to Capital</v>
          </cell>
          <cell r="H2788" t="str">
            <v>European CFM</v>
          </cell>
        </row>
        <row r="2789">
          <cell r="E2789" t="str">
            <v>FX - PIK</v>
          </cell>
          <cell r="H2789" t="str">
            <v>European CFM</v>
          </cell>
        </row>
        <row r="2790">
          <cell r="E2790" t="str">
            <v>Cash Interest</v>
          </cell>
          <cell r="H2790" t="str">
            <v>European CFM</v>
          </cell>
        </row>
        <row r="2791">
          <cell r="E2791" t="str">
            <v>PIYC -  Cash element</v>
          </cell>
          <cell r="H2791" t="str">
            <v>European CFM</v>
          </cell>
        </row>
        <row r="2792">
          <cell r="E2792" t="str">
            <v>Cash Received - Cash Interest</v>
          </cell>
          <cell r="H2792" t="str">
            <v>European CFM</v>
          </cell>
        </row>
        <row r="2793">
          <cell r="E2793" t="str">
            <v>FX - Cash Receivable</v>
          </cell>
          <cell r="H2793" t="str">
            <v>European CFM</v>
          </cell>
        </row>
        <row r="2794">
          <cell r="E2794" t="str">
            <v>FMCo - Management Fee</v>
          </cell>
          <cell r="H2794" t="str">
            <v>European CFM</v>
          </cell>
        </row>
        <row r="2795">
          <cell r="E2795" t="str">
            <v>Existing Balance</v>
          </cell>
          <cell r="H2795" t="str">
            <v>European CFM</v>
          </cell>
        </row>
        <row r="2796">
          <cell r="E2796" t="str">
            <v>Investment</v>
          </cell>
          <cell r="H2796" t="str">
            <v>European CFM</v>
          </cell>
        </row>
        <row r="2797">
          <cell r="E2797" t="str">
            <v>Seed Capital - Yield - Existing</v>
          </cell>
          <cell r="H2797" t="str">
            <v>European CFM</v>
          </cell>
        </row>
        <row r="2798">
          <cell r="E2798" t="str">
            <v>Seed Capital - Yield - New</v>
          </cell>
          <cell r="H2798" t="str">
            <v>European CFM</v>
          </cell>
        </row>
        <row r="2799">
          <cell r="E2799" t="str">
            <v>Seed Capital Provision</v>
          </cell>
          <cell r="H2799" t="str">
            <v>European CFM</v>
          </cell>
        </row>
        <row r="2800">
          <cell r="E2800" t="str">
            <v>Exit - Existing</v>
          </cell>
          <cell r="H2800" t="str">
            <v>European CFM</v>
          </cell>
        </row>
        <row r="2801">
          <cell r="E2801" t="str">
            <v>Exit - New</v>
          </cell>
          <cell r="H2801" t="str">
            <v>European CFM</v>
          </cell>
        </row>
        <row r="2802">
          <cell r="E2802" t="str">
            <v>Seed Capital FX</v>
          </cell>
          <cell r="H2802" t="str">
            <v>European CFM</v>
          </cell>
        </row>
        <row r="2803">
          <cell r="E2803" t="str">
            <v>FMCo - Management Fee</v>
          </cell>
          <cell r="H2803" t="str">
            <v>European CFM</v>
          </cell>
        </row>
        <row r="2805">
          <cell r="E2805" t="str">
            <v>Management Fees</v>
          </cell>
          <cell r="H2805" t="str">
            <v>US</v>
          </cell>
        </row>
        <row r="2806">
          <cell r="E2806" t="str">
            <v>Performance Fees</v>
          </cell>
          <cell r="H2806" t="str">
            <v>US</v>
          </cell>
        </row>
        <row r="2807">
          <cell r="E2807" t="str">
            <v>Carried Interest</v>
          </cell>
          <cell r="H2807" t="str">
            <v>US</v>
          </cell>
        </row>
        <row r="2808">
          <cell r="E2808" t="str">
            <v>Placement Fee - Cost</v>
          </cell>
          <cell r="H2808" t="str">
            <v>US</v>
          </cell>
        </row>
        <row r="2809">
          <cell r="E2809" t="str">
            <v>Receivables - Additions</v>
          </cell>
          <cell r="H2809" t="str">
            <v>US</v>
          </cell>
        </row>
        <row r="2810">
          <cell r="E2810" t="str">
            <v>Receivables - Receipts</v>
          </cell>
          <cell r="H2810" t="str">
            <v>US</v>
          </cell>
        </row>
        <row r="2811">
          <cell r="E2811" t="str">
            <v>Receivables - FX</v>
          </cell>
          <cell r="H2811" t="str">
            <v>US</v>
          </cell>
        </row>
        <row r="2812">
          <cell r="E2812" t="str">
            <v xml:space="preserve">Prepaid Placement Fee - Existing Balance </v>
          </cell>
          <cell r="H2812" t="str">
            <v>US</v>
          </cell>
        </row>
        <row r="2813">
          <cell r="E2813" t="str">
            <v>Prepaid Placement Fee - Placement Fee</v>
          </cell>
          <cell r="H2813" t="str">
            <v>US</v>
          </cell>
        </row>
        <row r="2814">
          <cell r="E2814" t="str">
            <v>Prepaid Placement Fee - Recognition of Cost - Existing</v>
          </cell>
          <cell r="H2814" t="str">
            <v>US</v>
          </cell>
        </row>
        <row r="2815">
          <cell r="E2815" t="str">
            <v>Prepaid Placement Fee - Recognition of Cost - New</v>
          </cell>
          <cell r="H2815" t="str">
            <v>US</v>
          </cell>
        </row>
        <row r="2816">
          <cell r="E2816" t="str">
            <v>Prepaid Placement Fee - FX</v>
          </cell>
          <cell r="H2816" t="str">
            <v>US</v>
          </cell>
        </row>
        <row r="2817">
          <cell r="E2817" t="str">
            <v>FUM - Movements</v>
          </cell>
          <cell r="H2817" t="str">
            <v>US</v>
          </cell>
        </row>
        <row r="2818">
          <cell r="E2818" t="str">
            <v>FUM</v>
          </cell>
          <cell r="H2818" t="str">
            <v>US</v>
          </cell>
        </row>
        <row r="2819">
          <cell r="E2819" t="str">
            <v>AUM - Pre Model Start date</v>
          </cell>
          <cell r="H2819" t="str">
            <v>US</v>
          </cell>
        </row>
        <row r="2820">
          <cell r="E2820" t="str">
            <v>AUM - Investments</v>
          </cell>
          <cell r="H2820" t="str">
            <v>US</v>
          </cell>
        </row>
        <row r="2821">
          <cell r="E2821" t="str">
            <v>AUM Amortisation</v>
          </cell>
          <cell r="H2821" t="str">
            <v>US</v>
          </cell>
        </row>
        <row r="2822">
          <cell r="E2822" t="str">
            <v>AUM - FX</v>
          </cell>
          <cell r="H2822" t="str">
            <v>US</v>
          </cell>
        </row>
        <row r="2823">
          <cell r="E2823" t="str">
            <v>AUM</v>
          </cell>
          <cell r="H2823" t="str">
            <v>US</v>
          </cell>
        </row>
        <row r="2824">
          <cell r="E2824" t="str">
            <v>Additions</v>
          </cell>
          <cell r="H2824" t="str">
            <v>US</v>
          </cell>
        </row>
        <row r="2825">
          <cell r="E2825" t="str">
            <v>Provision</v>
          </cell>
          <cell r="H2825" t="str">
            <v>US</v>
          </cell>
        </row>
        <row r="2826">
          <cell r="E2826" t="str">
            <v>Capitalised PIK / Arrangement Fees</v>
          </cell>
          <cell r="H2826" t="str">
            <v>US</v>
          </cell>
        </row>
        <row r="2827">
          <cell r="E2827" t="str">
            <v>Cash Received - PIK &amp; arrangement Fees</v>
          </cell>
          <cell r="H2827" t="str">
            <v>US</v>
          </cell>
        </row>
        <row r="2828">
          <cell r="E2828" t="str">
            <v>Uplift on Principle at Exit</v>
          </cell>
          <cell r="H2828" t="str">
            <v>US</v>
          </cell>
        </row>
        <row r="2829">
          <cell r="E2829" t="str">
            <v>Cash receipt - Uplift on Principle</v>
          </cell>
          <cell r="H2829" t="str">
            <v>US</v>
          </cell>
        </row>
        <row r="2830">
          <cell r="E2830" t="str">
            <v>Amortisation</v>
          </cell>
          <cell r="H2830" t="str">
            <v>US</v>
          </cell>
        </row>
        <row r="2831">
          <cell r="E2831" t="str">
            <v>Reversal of Provision</v>
          </cell>
          <cell r="H2831" t="str">
            <v>US</v>
          </cell>
        </row>
        <row r="2832">
          <cell r="E2832" t="str">
            <v>FX - Investment Balance</v>
          </cell>
          <cell r="H2832" t="str">
            <v>US</v>
          </cell>
        </row>
        <row r="2833">
          <cell r="E2833" t="str">
            <v>Arrangement Fee</v>
          </cell>
          <cell r="H2833" t="str">
            <v>US</v>
          </cell>
        </row>
        <row r="2834">
          <cell r="E2834" t="str">
            <v>Amortisation of Arrangement Fee - P&amp;L</v>
          </cell>
          <cell r="H2834" t="str">
            <v>US</v>
          </cell>
        </row>
        <row r="2835">
          <cell r="E2835" t="str">
            <v>FX - Arrangement Fee</v>
          </cell>
          <cell r="H2835" t="str">
            <v>US</v>
          </cell>
        </row>
        <row r="2836">
          <cell r="E2836" t="str">
            <v>PIK Interest</v>
          </cell>
          <cell r="H2836" t="str">
            <v>US</v>
          </cell>
        </row>
        <row r="2837">
          <cell r="E2837" t="str">
            <v>PIYC - Transfer to Cash Interest</v>
          </cell>
          <cell r="H2837" t="str">
            <v>US</v>
          </cell>
        </row>
        <row r="2838">
          <cell r="E2838" t="str">
            <v>Transferred to Capital</v>
          </cell>
          <cell r="H2838" t="str">
            <v>US</v>
          </cell>
        </row>
        <row r="2839">
          <cell r="E2839" t="str">
            <v>FX - PIK</v>
          </cell>
          <cell r="H2839" t="str">
            <v>US</v>
          </cell>
        </row>
        <row r="2840">
          <cell r="E2840" t="str">
            <v>Cash Interest</v>
          </cell>
          <cell r="H2840" t="str">
            <v>US</v>
          </cell>
        </row>
        <row r="2841">
          <cell r="E2841" t="str">
            <v>PIYC -  Cash element</v>
          </cell>
          <cell r="H2841" t="str">
            <v>US</v>
          </cell>
        </row>
        <row r="2842">
          <cell r="E2842" t="str">
            <v>Cash Received - Cash Interest</v>
          </cell>
          <cell r="H2842" t="str">
            <v>US</v>
          </cell>
        </row>
        <row r="2843">
          <cell r="E2843" t="str">
            <v>FX - Cash Receivable</v>
          </cell>
          <cell r="H2843" t="str">
            <v>US</v>
          </cell>
        </row>
        <row r="2844">
          <cell r="E2844" t="str">
            <v>FMCo - Management Fee</v>
          </cell>
          <cell r="H2844" t="str">
            <v>US</v>
          </cell>
        </row>
        <row r="2845">
          <cell r="E2845" t="str">
            <v>Existing Balance</v>
          </cell>
          <cell r="H2845" t="str">
            <v>US</v>
          </cell>
        </row>
        <row r="2846">
          <cell r="E2846" t="str">
            <v>Investment</v>
          </cell>
          <cell r="H2846" t="str">
            <v>US</v>
          </cell>
        </row>
        <row r="2847">
          <cell r="E2847" t="str">
            <v>Seed Capital - Yield - Existing</v>
          </cell>
          <cell r="H2847" t="str">
            <v>US</v>
          </cell>
        </row>
        <row r="2848">
          <cell r="E2848" t="str">
            <v>Seed Capital - Yield - New</v>
          </cell>
          <cell r="H2848" t="str">
            <v>US</v>
          </cell>
        </row>
        <row r="2849">
          <cell r="E2849" t="str">
            <v>Seed Capital Provision</v>
          </cell>
          <cell r="H2849" t="str">
            <v>US</v>
          </cell>
        </row>
        <row r="2850">
          <cell r="E2850" t="str">
            <v>Exit - Existing</v>
          </cell>
          <cell r="H2850" t="str">
            <v>US</v>
          </cell>
        </row>
        <row r="2851">
          <cell r="E2851" t="str">
            <v>Exit - New</v>
          </cell>
          <cell r="H2851" t="str">
            <v>US</v>
          </cell>
        </row>
        <row r="2852">
          <cell r="E2852" t="str">
            <v>Seed Capital FX</v>
          </cell>
          <cell r="H2852" t="str">
            <v>US</v>
          </cell>
        </row>
        <row r="2853">
          <cell r="E2853" t="str">
            <v>FMCo - Management Fee</v>
          </cell>
          <cell r="H2853" t="str">
            <v>US</v>
          </cell>
        </row>
        <row r="2855">
          <cell r="E2855" t="str">
            <v>Management Fees</v>
          </cell>
          <cell r="H2855" t="str">
            <v>Asia Pacific</v>
          </cell>
        </row>
        <row r="2856">
          <cell r="E2856" t="str">
            <v>Performance Fees</v>
          </cell>
          <cell r="H2856" t="str">
            <v>Asia Pacific</v>
          </cell>
        </row>
        <row r="2857">
          <cell r="E2857" t="str">
            <v>Carried Interest</v>
          </cell>
          <cell r="H2857" t="str">
            <v>Asia Pacific</v>
          </cell>
        </row>
        <row r="2858">
          <cell r="E2858" t="str">
            <v>Placement Fee - Cost</v>
          </cell>
          <cell r="H2858" t="str">
            <v>Asia Pacific</v>
          </cell>
        </row>
        <row r="2859">
          <cell r="E2859" t="str">
            <v>Receivables - Additions</v>
          </cell>
          <cell r="H2859" t="str">
            <v>Asia Pacific</v>
          </cell>
        </row>
        <row r="2860">
          <cell r="E2860" t="str">
            <v>Receivables - Receipts</v>
          </cell>
          <cell r="H2860" t="str">
            <v>Asia Pacific</v>
          </cell>
        </row>
        <row r="2861">
          <cell r="E2861" t="str">
            <v>Receivables - FX</v>
          </cell>
          <cell r="H2861" t="str">
            <v>Asia Pacific</v>
          </cell>
        </row>
        <row r="2862">
          <cell r="E2862" t="str">
            <v xml:space="preserve">Prepaid Placement Fee - Existing Balance </v>
          </cell>
          <cell r="H2862" t="str">
            <v>Asia Pacific</v>
          </cell>
        </row>
        <row r="2863">
          <cell r="E2863" t="str">
            <v>Prepaid Placement Fee - Placement Fee</v>
          </cell>
          <cell r="H2863" t="str">
            <v>Asia Pacific</v>
          </cell>
        </row>
        <row r="2864">
          <cell r="E2864" t="str">
            <v>Prepaid Placement Fee - Recognition of Cost - Existing</v>
          </cell>
          <cell r="H2864" t="str">
            <v>Asia Pacific</v>
          </cell>
        </row>
        <row r="2865">
          <cell r="E2865" t="str">
            <v>Prepaid Placement Fee - Recognition of Cost - New</v>
          </cell>
          <cell r="H2865" t="str">
            <v>Asia Pacific</v>
          </cell>
        </row>
        <row r="2866">
          <cell r="E2866" t="str">
            <v>Prepaid Placement Fee - FX</v>
          </cell>
          <cell r="H2866" t="str">
            <v>Asia Pacific</v>
          </cell>
        </row>
        <row r="2867">
          <cell r="E2867" t="str">
            <v>FUM - Movements</v>
          </cell>
          <cell r="H2867" t="str">
            <v>Asia Pacific</v>
          </cell>
        </row>
        <row r="2868">
          <cell r="E2868" t="str">
            <v>FUM</v>
          </cell>
          <cell r="H2868" t="str">
            <v>Asia Pacific</v>
          </cell>
        </row>
        <row r="2869">
          <cell r="E2869" t="str">
            <v>AUM - Pre Model Start date</v>
          </cell>
          <cell r="H2869" t="str">
            <v>Asia Pacific</v>
          </cell>
        </row>
        <row r="2870">
          <cell r="E2870" t="str">
            <v>AUM - Investments</v>
          </cell>
          <cell r="H2870" t="str">
            <v>Asia Pacific</v>
          </cell>
        </row>
        <row r="2871">
          <cell r="E2871" t="str">
            <v>AUM Amortisation</v>
          </cell>
          <cell r="H2871" t="str">
            <v>Asia Pacific</v>
          </cell>
        </row>
        <row r="2872">
          <cell r="E2872" t="str">
            <v>AUM - FX</v>
          </cell>
          <cell r="H2872" t="str">
            <v>Asia Pacific</v>
          </cell>
        </row>
        <row r="2873">
          <cell r="E2873" t="str">
            <v>AUM</v>
          </cell>
          <cell r="H2873" t="str">
            <v>Asia Pacific</v>
          </cell>
        </row>
        <row r="2874">
          <cell r="E2874" t="str">
            <v>Additions</v>
          </cell>
          <cell r="H2874" t="str">
            <v>Asia Pacific</v>
          </cell>
        </row>
        <row r="2875">
          <cell r="E2875" t="str">
            <v>Provision</v>
          </cell>
          <cell r="H2875" t="str">
            <v>Asia Pacific</v>
          </cell>
        </row>
        <row r="2876">
          <cell r="E2876" t="str">
            <v>Capitalised PIK / Arrangement Fees</v>
          </cell>
          <cell r="H2876" t="str">
            <v>Asia Pacific</v>
          </cell>
        </row>
        <row r="2877">
          <cell r="E2877" t="str">
            <v>Cash Received - PIK &amp; arrangement Fees</v>
          </cell>
          <cell r="H2877" t="str">
            <v>Asia Pacific</v>
          </cell>
        </row>
        <row r="2878">
          <cell r="E2878" t="str">
            <v>Uplift on Principle at Exit</v>
          </cell>
          <cell r="H2878" t="str">
            <v>Asia Pacific</v>
          </cell>
        </row>
        <row r="2879">
          <cell r="E2879" t="str">
            <v>Cash receipt - Uplift on Principle</v>
          </cell>
          <cell r="H2879" t="str">
            <v>Asia Pacific</v>
          </cell>
        </row>
        <row r="2880">
          <cell r="E2880" t="str">
            <v>Amortisation</v>
          </cell>
          <cell r="H2880" t="str">
            <v>Asia Pacific</v>
          </cell>
        </row>
        <row r="2881">
          <cell r="E2881" t="str">
            <v>Reversal of Provision</v>
          </cell>
          <cell r="H2881" t="str">
            <v>Asia Pacific</v>
          </cell>
        </row>
        <row r="2882">
          <cell r="E2882" t="str">
            <v>FX - Investment Balance</v>
          </cell>
          <cell r="H2882" t="str">
            <v>Asia Pacific</v>
          </cell>
        </row>
        <row r="2883">
          <cell r="E2883" t="str">
            <v>Arrangement Fee</v>
          </cell>
          <cell r="H2883" t="str">
            <v>Asia Pacific</v>
          </cell>
        </row>
        <row r="2884">
          <cell r="E2884" t="str">
            <v>Amortisation of Arrangement Fee - P&amp;L</v>
          </cell>
          <cell r="H2884" t="str">
            <v>Asia Pacific</v>
          </cell>
        </row>
        <row r="2885">
          <cell r="E2885" t="str">
            <v>FX - Arrangement Fee</v>
          </cell>
          <cell r="H2885" t="str">
            <v>Asia Pacific</v>
          </cell>
        </row>
        <row r="2886">
          <cell r="E2886" t="str">
            <v>PIK Interest</v>
          </cell>
          <cell r="H2886" t="str">
            <v>Asia Pacific</v>
          </cell>
        </row>
        <row r="2887">
          <cell r="E2887" t="str">
            <v>PIYC - Transfer to Cash Interest</v>
          </cell>
          <cell r="H2887" t="str">
            <v>Asia Pacific</v>
          </cell>
        </row>
        <row r="2888">
          <cell r="E2888" t="str">
            <v>Transferred to Capital</v>
          </cell>
          <cell r="H2888" t="str">
            <v>Asia Pacific</v>
          </cell>
        </row>
        <row r="2889">
          <cell r="E2889" t="str">
            <v>FX - PIK</v>
          </cell>
          <cell r="H2889" t="str">
            <v>Asia Pacific</v>
          </cell>
        </row>
        <row r="2890">
          <cell r="E2890" t="str">
            <v>Cash Interest</v>
          </cell>
          <cell r="H2890" t="str">
            <v>Asia Pacific</v>
          </cell>
        </row>
        <row r="2891">
          <cell r="E2891" t="str">
            <v>PIYC -  Cash element</v>
          </cell>
          <cell r="H2891" t="str">
            <v>Asia Pacific</v>
          </cell>
        </row>
        <row r="2892">
          <cell r="E2892" t="str">
            <v>Cash Received - Cash Interest</v>
          </cell>
          <cell r="H2892" t="str">
            <v>Asia Pacific</v>
          </cell>
        </row>
        <row r="2893">
          <cell r="E2893" t="str">
            <v>FX - Cash Receivable</v>
          </cell>
          <cell r="H2893" t="str">
            <v>Asia Pacific</v>
          </cell>
        </row>
        <row r="2894">
          <cell r="E2894" t="str">
            <v>FMCo - Management Fee</v>
          </cell>
          <cell r="H2894" t="str">
            <v>Asia Pacific</v>
          </cell>
        </row>
        <row r="2895">
          <cell r="E2895" t="str">
            <v>Existing Balance</v>
          </cell>
          <cell r="H2895" t="str">
            <v>Asia Pacific</v>
          </cell>
        </row>
        <row r="2896">
          <cell r="E2896" t="str">
            <v>Investment</v>
          </cell>
          <cell r="H2896" t="str">
            <v>Asia Pacific</v>
          </cell>
        </row>
        <row r="2897">
          <cell r="E2897" t="str">
            <v>Seed Capital - Yield - Existing</v>
          </cell>
          <cell r="H2897" t="str">
            <v>Asia Pacific</v>
          </cell>
        </row>
        <row r="2898">
          <cell r="E2898" t="str">
            <v>Seed Capital - Yield - New</v>
          </cell>
          <cell r="H2898" t="str">
            <v>Asia Pacific</v>
          </cell>
        </row>
        <row r="2899">
          <cell r="E2899" t="str">
            <v>Seed Capital Provision</v>
          </cell>
          <cell r="H2899" t="str">
            <v>Asia Pacific</v>
          </cell>
        </row>
        <row r="2900">
          <cell r="E2900" t="str">
            <v>Exit - Existing</v>
          </cell>
          <cell r="H2900" t="str">
            <v>Asia Pacific</v>
          </cell>
        </row>
        <row r="2901">
          <cell r="E2901" t="str">
            <v>Exit - New</v>
          </cell>
          <cell r="H2901" t="str">
            <v>Asia Pacific</v>
          </cell>
        </row>
        <row r="2902">
          <cell r="E2902" t="str">
            <v>Seed Capital FX</v>
          </cell>
          <cell r="H2902" t="str">
            <v>Asia Pacific</v>
          </cell>
        </row>
        <row r="2903">
          <cell r="E2903" t="str">
            <v>FMCo - Management Fee</v>
          </cell>
          <cell r="H2903" t="str">
            <v>Asia Pacific</v>
          </cell>
        </row>
        <row r="2905">
          <cell r="E2905" t="str">
            <v>Management Fees</v>
          </cell>
          <cell r="H2905" t="str">
            <v>US</v>
          </cell>
        </row>
        <row r="2906">
          <cell r="E2906" t="str">
            <v>Performance Fees</v>
          </cell>
          <cell r="H2906" t="str">
            <v>US</v>
          </cell>
        </row>
        <row r="2907">
          <cell r="E2907" t="str">
            <v>Carried Interest</v>
          </cell>
          <cell r="H2907" t="str">
            <v>US</v>
          </cell>
        </row>
        <row r="2908">
          <cell r="E2908" t="str">
            <v>Placement Fee - Cost</v>
          </cell>
          <cell r="H2908" t="str">
            <v>US</v>
          </cell>
        </row>
        <row r="2909">
          <cell r="E2909" t="str">
            <v>Receivables - Additions</v>
          </cell>
          <cell r="H2909" t="str">
            <v>US</v>
          </cell>
        </row>
        <row r="2910">
          <cell r="E2910" t="str">
            <v>Receivables - Receipts</v>
          </cell>
          <cell r="H2910" t="str">
            <v>US</v>
          </cell>
        </row>
        <row r="2911">
          <cell r="E2911" t="str">
            <v>Receivables - FX</v>
          </cell>
          <cell r="H2911" t="str">
            <v>US</v>
          </cell>
        </row>
        <row r="2912">
          <cell r="E2912" t="str">
            <v xml:space="preserve">Prepaid Placement Fee - Existing Balance </v>
          </cell>
          <cell r="H2912" t="str">
            <v>US</v>
          </cell>
        </row>
        <row r="2913">
          <cell r="E2913" t="str">
            <v>Prepaid Placement Fee - Placement Fee</v>
          </cell>
          <cell r="H2913" t="str">
            <v>US</v>
          </cell>
        </row>
        <row r="2914">
          <cell r="E2914" t="str">
            <v>Prepaid Placement Fee - Recognition of Cost - Existing</v>
          </cell>
          <cell r="H2914" t="str">
            <v>US</v>
          </cell>
        </row>
        <row r="2915">
          <cell r="E2915" t="str">
            <v>Prepaid Placement Fee - Recognition of Cost - New</v>
          </cell>
          <cell r="H2915" t="str">
            <v>US</v>
          </cell>
        </row>
        <row r="2916">
          <cell r="E2916" t="str">
            <v>Prepaid Placement Fee - FX</v>
          </cell>
          <cell r="H2916" t="str">
            <v>US</v>
          </cell>
        </row>
        <row r="2917">
          <cell r="E2917" t="str">
            <v>FUM - Movements</v>
          </cell>
          <cell r="H2917" t="str">
            <v>US</v>
          </cell>
        </row>
        <row r="2918">
          <cell r="E2918" t="str">
            <v>FUM</v>
          </cell>
          <cell r="H2918" t="str">
            <v>US</v>
          </cell>
        </row>
        <row r="2919">
          <cell r="E2919" t="str">
            <v>AUM - Pre Model Start date</v>
          </cell>
          <cell r="H2919" t="str">
            <v>US</v>
          </cell>
        </row>
        <row r="2920">
          <cell r="E2920" t="str">
            <v>AUM - Investments</v>
          </cell>
          <cell r="H2920" t="str">
            <v>US</v>
          </cell>
        </row>
        <row r="2921">
          <cell r="E2921" t="str">
            <v>AUM Amortisation</v>
          </cell>
          <cell r="H2921" t="str">
            <v>US</v>
          </cell>
        </row>
        <row r="2922">
          <cell r="E2922" t="str">
            <v>AUM - FX</v>
          </cell>
          <cell r="H2922" t="str">
            <v>US</v>
          </cell>
        </row>
        <row r="2923">
          <cell r="E2923" t="str">
            <v>AUM</v>
          </cell>
          <cell r="H2923" t="str">
            <v>US</v>
          </cell>
        </row>
        <row r="2924">
          <cell r="E2924" t="str">
            <v>Additions</v>
          </cell>
          <cell r="H2924" t="str">
            <v>US</v>
          </cell>
        </row>
        <row r="2925">
          <cell r="E2925" t="str">
            <v>Provision</v>
          </cell>
          <cell r="H2925" t="str">
            <v>US</v>
          </cell>
        </row>
        <row r="2926">
          <cell r="E2926" t="str">
            <v>Capitalised PIK / Arrangement Fees</v>
          </cell>
          <cell r="H2926" t="str">
            <v>US</v>
          </cell>
        </row>
        <row r="2927">
          <cell r="E2927" t="str">
            <v>Cash Received - PIK &amp; arrangement Fees</v>
          </cell>
          <cell r="H2927" t="str">
            <v>US</v>
          </cell>
        </row>
        <row r="2928">
          <cell r="E2928" t="str">
            <v>Uplift on Principle at Exit</v>
          </cell>
          <cell r="H2928" t="str">
            <v>US</v>
          </cell>
        </row>
        <row r="2929">
          <cell r="E2929" t="str">
            <v>Cash receipt - Uplift on Principle</v>
          </cell>
          <cell r="H2929" t="str">
            <v>US</v>
          </cell>
        </row>
        <row r="2930">
          <cell r="E2930" t="str">
            <v>Amortisation</v>
          </cell>
          <cell r="H2930" t="str">
            <v>US</v>
          </cell>
        </row>
        <row r="2931">
          <cell r="E2931" t="str">
            <v>Reversal of Provision</v>
          </cell>
          <cell r="H2931" t="str">
            <v>US</v>
          </cell>
        </row>
        <row r="2932">
          <cell r="E2932" t="str">
            <v>FX - Investment Balance</v>
          </cell>
          <cell r="H2932" t="str">
            <v>US</v>
          </cell>
        </row>
        <row r="2933">
          <cell r="E2933" t="str">
            <v>Arrangement Fee</v>
          </cell>
          <cell r="H2933" t="str">
            <v>US</v>
          </cell>
        </row>
        <row r="2934">
          <cell r="E2934" t="str">
            <v>Amortisation of Arrangement Fee - P&amp;L</v>
          </cell>
          <cell r="H2934" t="str">
            <v>US</v>
          </cell>
        </row>
        <row r="2935">
          <cell r="E2935" t="str">
            <v>FX - Arrangement Fee</v>
          </cell>
          <cell r="H2935" t="str">
            <v>US</v>
          </cell>
        </row>
        <row r="2936">
          <cell r="E2936" t="str">
            <v>PIK Interest</v>
          </cell>
          <cell r="H2936" t="str">
            <v>US</v>
          </cell>
        </row>
        <row r="2937">
          <cell r="E2937" t="str">
            <v>PIYC - Transfer to Cash Interest</v>
          </cell>
          <cell r="H2937" t="str">
            <v>US</v>
          </cell>
        </row>
        <row r="2938">
          <cell r="E2938" t="str">
            <v>Transferred to Capital</v>
          </cell>
          <cell r="H2938" t="str">
            <v>US</v>
          </cell>
        </row>
        <row r="2939">
          <cell r="E2939" t="str">
            <v>FX - PIK</v>
          </cell>
          <cell r="H2939" t="str">
            <v>US</v>
          </cell>
        </row>
        <row r="2940">
          <cell r="E2940" t="str">
            <v>Cash Interest</v>
          </cell>
          <cell r="H2940" t="str">
            <v>US</v>
          </cell>
        </row>
        <row r="2941">
          <cell r="E2941" t="str">
            <v>PIYC -  Cash element</v>
          </cell>
          <cell r="H2941" t="str">
            <v>US</v>
          </cell>
        </row>
        <row r="2942">
          <cell r="E2942" t="str">
            <v>Cash Received - Cash Interest</v>
          </cell>
          <cell r="H2942" t="str">
            <v>US</v>
          </cell>
        </row>
        <row r="2943">
          <cell r="E2943" t="str">
            <v>FX - Cash Receivable</v>
          </cell>
          <cell r="H2943" t="str">
            <v>US</v>
          </cell>
        </row>
        <row r="2944">
          <cell r="E2944" t="str">
            <v>FMCo - Management Fee</v>
          </cell>
          <cell r="H2944" t="str">
            <v>US</v>
          </cell>
        </row>
        <row r="2945">
          <cell r="E2945" t="str">
            <v>Existing Balance</v>
          </cell>
          <cell r="H2945" t="str">
            <v>US</v>
          </cell>
        </row>
        <row r="2946">
          <cell r="E2946" t="str">
            <v>Investment</v>
          </cell>
          <cell r="H2946" t="str">
            <v>US</v>
          </cell>
        </row>
        <row r="2947">
          <cell r="E2947" t="str">
            <v>Seed Capital - Yield - Existing</v>
          </cell>
          <cell r="H2947" t="str">
            <v>US</v>
          </cell>
        </row>
        <row r="2948">
          <cell r="E2948" t="str">
            <v>Seed Capital - Yield - New</v>
          </cell>
          <cell r="H2948" t="str">
            <v>US</v>
          </cell>
        </row>
        <row r="2949">
          <cell r="E2949" t="str">
            <v>Seed Capital Provision</v>
          </cell>
          <cell r="H2949" t="str">
            <v>US</v>
          </cell>
        </row>
        <row r="2950">
          <cell r="E2950" t="str">
            <v>Exit - Existing</v>
          </cell>
          <cell r="H2950" t="str">
            <v>US</v>
          </cell>
        </row>
        <row r="2951">
          <cell r="E2951" t="str">
            <v>Exit - New</v>
          </cell>
          <cell r="H2951" t="str">
            <v>US</v>
          </cell>
        </row>
        <row r="2952">
          <cell r="E2952" t="str">
            <v>Seed Capital FX</v>
          </cell>
          <cell r="H2952" t="str">
            <v>US</v>
          </cell>
        </row>
        <row r="2953">
          <cell r="E2953" t="str">
            <v>FMCo - Management Fee</v>
          </cell>
          <cell r="H2953" t="str">
            <v>US</v>
          </cell>
        </row>
        <row r="2955">
          <cell r="E2955" t="str">
            <v>Management Fees</v>
          </cell>
          <cell r="H2955" t="str">
            <v>US</v>
          </cell>
        </row>
        <row r="2956">
          <cell r="E2956" t="str">
            <v>Performance Fees</v>
          </cell>
          <cell r="H2956" t="str">
            <v>US</v>
          </cell>
        </row>
        <row r="2957">
          <cell r="E2957" t="str">
            <v>Carried Interest</v>
          </cell>
          <cell r="H2957" t="str">
            <v>US</v>
          </cell>
        </row>
        <row r="2958">
          <cell r="E2958" t="str">
            <v>Placement Fee - Cost</v>
          </cell>
          <cell r="H2958" t="str">
            <v>US</v>
          </cell>
        </row>
        <row r="2959">
          <cell r="E2959" t="str">
            <v>Receivables - Additions</v>
          </cell>
          <cell r="H2959" t="str">
            <v>US</v>
          </cell>
        </row>
        <row r="2960">
          <cell r="E2960" t="str">
            <v>Receivables - Receipts</v>
          </cell>
          <cell r="H2960" t="str">
            <v>US</v>
          </cell>
        </row>
        <row r="2961">
          <cell r="E2961" t="str">
            <v>Receivables - FX</v>
          </cell>
          <cell r="H2961" t="str">
            <v>US</v>
          </cell>
        </row>
        <row r="2962">
          <cell r="E2962" t="str">
            <v xml:space="preserve">Prepaid Placement Fee - Existing Balance </v>
          </cell>
          <cell r="H2962" t="str">
            <v>US</v>
          </cell>
        </row>
        <row r="2963">
          <cell r="E2963" t="str">
            <v>Prepaid Placement Fee - Placement Fee</v>
          </cell>
          <cell r="H2963" t="str">
            <v>US</v>
          </cell>
        </row>
        <row r="2964">
          <cell r="E2964" t="str">
            <v>Prepaid Placement Fee - Recognition of Cost - Existing</v>
          </cell>
          <cell r="H2964" t="str">
            <v>US</v>
          </cell>
        </row>
        <row r="2965">
          <cell r="E2965" t="str">
            <v>Prepaid Placement Fee - Recognition of Cost - New</v>
          </cell>
          <cell r="H2965" t="str">
            <v>US</v>
          </cell>
        </row>
        <row r="2966">
          <cell r="E2966" t="str">
            <v>Prepaid Placement Fee - FX</v>
          </cell>
          <cell r="H2966" t="str">
            <v>US</v>
          </cell>
        </row>
        <row r="2967">
          <cell r="E2967" t="str">
            <v>FUM - Movements</v>
          </cell>
          <cell r="H2967" t="str">
            <v>US</v>
          </cell>
        </row>
        <row r="2968">
          <cell r="E2968" t="str">
            <v>FUM</v>
          </cell>
          <cell r="H2968" t="str">
            <v>US</v>
          </cell>
        </row>
        <row r="2969">
          <cell r="E2969" t="str">
            <v>AUM - Pre Model Start date</v>
          </cell>
          <cell r="H2969" t="str">
            <v>US</v>
          </cell>
        </row>
        <row r="2970">
          <cell r="E2970" t="str">
            <v>AUM - Investments</v>
          </cell>
          <cell r="H2970" t="str">
            <v>US</v>
          </cell>
        </row>
        <row r="2971">
          <cell r="E2971" t="str">
            <v>AUM Amortisation</v>
          </cell>
          <cell r="H2971" t="str">
            <v>US</v>
          </cell>
        </row>
        <row r="2972">
          <cell r="E2972" t="str">
            <v>AUM - FX</v>
          </cell>
          <cell r="H2972" t="str">
            <v>US</v>
          </cell>
        </row>
        <row r="2973">
          <cell r="E2973" t="str">
            <v>AUM</v>
          </cell>
          <cell r="H2973" t="str">
            <v>US</v>
          </cell>
        </row>
        <row r="2974">
          <cell r="E2974" t="str">
            <v>Additions</v>
          </cell>
          <cell r="H2974" t="str">
            <v>US</v>
          </cell>
        </row>
        <row r="2975">
          <cell r="E2975" t="str">
            <v>Provision</v>
          </cell>
          <cell r="H2975" t="str">
            <v>US</v>
          </cell>
        </row>
        <row r="2976">
          <cell r="E2976" t="str">
            <v>Capitalised PIK / Arrangement Fees</v>
          </cell>
          <cell r="H2976" t="str">
            <v>US</v>
          </cell>
        </row>
        <row r="2977">
          <cell r="E2977" t="str">
            <v>Cash Received - PIK &amp; arrangement Fees</v>
          </cell>
          <cell r="H2977" t="str">
            <v>US</v>
          </cell>
        </row>
        <row r="2978">
          <cell r="E2978" t="str">
            <v>Uplift on Principle at Exit</v>
          </cell>
          <cell r="H2978" t="str">
            <v>US</v>
          </cell>
        </row>
        <row r="2979">
          <cell r="E2979" t="str">
            <v>Cash receipt - Uplift on Principle</v>
          </cell>
          <cell r="H2979" t="str">
            <v>US</v>
          </cell>
        </row>
        <row r="2980">
          <cell r="E2980" t="str">
            <v>Amortisation</v>
          </cell>
          <cell r="H2980" t="str">
            <v>US</v>
          </cell>
        </row>
        <row r="2981">
          <cell r="E2981" t="str">
            <v>Reversal of Provision</v>
          </cell>
          <cell r="H2981" t="str">
            <v>US</v>
          </cell>
        </row>
        <row r="2982">
          <cell r="E2982" t="str">
            <v>FX - Investment Balance</v>
          </cell>
          <cell r="H2982" t="str">
            <v>US</v>
          </cell>
        </row>
        <row r="2983">
          <cell r="E2983" t="str">
            <v>Arrangement Fee</v>
          </cell>
          <cell r="H2983" t="str">
            <v>US</v>
          </cell>
        </row>
        <row r="2984">
          <cell r="E2984" t="str">
            <v>Amortisation of Arrangement Fee - P&amp;L</v>
          </cell>
          <cell r="H2984" t="str">
            <v>US</v>
          </cell>
        </row>
        <row r="2985">
          <cell r="E2985" t="str">
            <v>FX - Arrangement Fee</v>
          </cell>
          <cell r="H2985" t="str">
            <v>US</v>
          </cell>
        </row>
        <row r="2986">
          <cell r="E2986" t="str">
            <v>PIK Interest</v>
          </cell>
          <cell r="H2986" t="str">
            <v>US</v>
          </cell>
        </row>
        <row r="2987">
          <cell r="E2987" t="str">
            <v>PIYC - Transfer to Cash Interest</v>
          </cell>
          <cell r="H2987" t="str">
            <v>US</v>
          </cell>
        </row>
        <row r="2988">
          <cell r="E2988" t="str">
            <v>Transferred to Capital</v>
          </cell>
          <cell r="H2988" t="str">
            <v>US</v>
          </cell>
        </row>
        <row r="2989">
          <cell r="E2989" t="str">
            <v>FX - PIK</v>
          </cell>
          <cell r="H2989" t="str">
            <v>US</v>
          </cell>
        </row>
        <row r="2990">
          <cell r="E2990" t="str">
            <v>Cash Interest</v>
          </cell>
          <cell r="H2990" t="str">
            <v>US</v>
          </cell>
        </row>
        <row r="2991">
          <cell r="E2991" t="str">
            <v>PIYC -  Cash element</v>
          </cell>
          <cell r="H2991" t="str">
            <v>US</v>
          </cell>
        </row>
        <row r="2992">
          <cell r="E2992" t="str">
            <v>Cash Received - Cash Interest</v>
          </cell>
          <cell r="H2992" t="str">
            <v>US</v>
          </cell>
        </row>
        <row r="2993">
          <cell r="E2993" t="str">
            <v>FX - Cash Receivable</v>
          </cell>
          <cell r="H2993" t="str">
            <v>US</v>
          </cell>
        </row>
        <row r="2994">
          <cell r="E2994" t="str">
            <v>FMCo - Management Fee</v>
          </cell>
          <cell r="H2994" t="str">
            <v>US</v>
          </cell>
        </row>
        <row r="2995">
          <cell r="E2995" t="str">
            <v>Existing Balance</v>
          </cell>
          <cell r="H2995" t="str">
            <v>US</v>
          </cell>
        </row>
        <row r="2996">
          <cell r="E2996" t="str">
            <v>Investment</v>
          </cell>
          <cell r="H2996" t="str">
            <v>US</v>
          </cell>
        </row>
        <row r="2997">
          <cell r="E2997" t="str">
            <v>Seed Capital - Yield - Existing</v>
          </cell>
          <cell r="H2997" t="str">
            <v>US</v>
          </cell>
        </row>
        <row r="2998">
          <cell r="E2998" t="str">
            <v>Seed Capital - Yield - New</v>
          </cell>
          <cell r="H2998" t="str">
            <v>US</v>
          </cell>
        </row>
        <row r="2999">
          <cell r="E2999" t="str">
            <v>Seed Capital Provision</v>
          </cell>
          <cell r="H2999" t="str">
            <v>US</v>
          </cell>
        </row>
        <row r="3000">
          <cell r="E3000" t="str">
            <v>Exit - Existing</v>
          </cell>
          <cell r="H3000" t="str">
            <v>US</v>
          </cell>
        </row>
        <row r="3001">
          <cell r="E3001" t="str">
            <v>Exit - New</v>
          </cell>
          <cell r="H3001" t="str">
            <v>US</v>
          </cell>
        </row>
        <row r="3002">
          <cell r="E3002" t="str">
            <v>Seed Capital FX</v>
          </cell>
          <cell r="H3002" t="str">
            <v>US</v>
          </cell>
        </row>
        <row r="3003">
          <cell r="E3003" t="str">
            <v>FMCo - Management Fee</v>
          </cell>
          <cell r="H3003" t="str">
            <v>US</v>
          </cell>
        </row>
        <row r="3005">
          <cell r="E3005" t="str">
            <v>Management Fees</v>
          </cell>
          <cell r="H3005" t="str">
            <v>US</v>
          </cell>
        </row>
        <row r="3006">
          <cell r="E3006" t="str">
            <v>Performance Fees</v>
          </cell>
          <cell r="H3006" t="str">
            <v>US</v>
          </cell>
        </row>
        <row r="3007">
          <cell r="E3007" t="str">
            <v>Carried Interest</v>
          </cell>
          <cell r="H3007" t="str">
            <v>US</v>
          </cell>
        </row>
        <row r="3008">
          <cell r="E3008" t="str">
            <v>Placement Fee - Cost</v>
          </cell>
          <cell r="H3008" t="str">
            <v>US</v>
          </cell>
        </row>
        <row r="3009">
          <cell r="E3009" t="str">
            <v>Receivables - Additions</v>
          </cell>
          <cell r="H3009" t="str">
            <v>US</v>
          </cell>
        </row>
        <row r="3010">
          <cell r="E3010" t="str">
            <v>Receivables - Receipts</v>
          </cell>
          <cell r="H3010" t="str">
            <v>US</v>
          </cell>
        </row>
        <row r="3011">
          <cell r="E3011" t="str">
            <v>Receivables - FX</v>
          </cell>
          <cell r="H3011" t="str">
            <v>US</v>
          </cell>
        </row>
        <row r="3012">
          <cell r="E3012" t="str">
            <v xml:space="preserve">Prepaid Placement Fee - Existing Balance </v>
          </cell>
          <cell r="H3012" t="str">
            <v>US</v>
          </cell>
        </row>
        <row r="3013">
          <cell r="E3013" t="str">
            <v>Prepaid Placement Fee - Placement Fee</v>
          </cell>
          <cell r="H3013" t="str">
            <v>US</v>
          </cell>
        </row>
        <row r="3014">
          <cell r="E3014" t="str">
            <v>Prepaid Placement Fee - Recognition of Cost - Existing</v>
          </cell>
          <cell r="H3014" t="str">
            <v>US</v>
          </cell>
        </row>
        <row r="3015">
          <cell r="E3015" t="str">
            <v>Prepaid Placement Fee - Recognition of Cost - New</v>
          </cell>
          <cell r="H3015" t="str">
            <v>US</v>
          </cell>
        </row>
        <row r="3016">
          <cell r="E3016" t="str">
            <v>Prepaid Placement Fee - FX</v>
          </cell>
          <cell r="H3016" t="str">
            <v>US</v>
          </cell>
        </row>
        <row r="3017">
          <cell r="E3017" t="str">
            <v>FUM - Movements</v>
          </cell>
          <cell r="H3017" t="str">
            <v>US</v>
          </cell>
        </row>
        <row r="3018">
          <cell r="E3018" t="str">
            <v>FUM</v>
          </cell>
          <cell r="H3018" t="str">
            <v>US</v>
          </cell>
        </row>
        <row r="3019">
          <cell r="E3019" t="str">
            <v>AUM - Pre Model Start date</v>
          </cell>
          <cell r="H3019" t="str">
            <v>US</v>
          </cell>
        </row>
        <row r="3020">
          <cell r="E3020" t="str">
            <v>AUM - Investments</v>
          </cell>
          <cell r="H3020" t="str">
            <v>US</v>
          </cell>
        </row>
        <row r="3021">
          <cell r="E3021" t="str">
            <v>AUM Amortisation</v>
          </cell>
          <cell r="H3021" t="str">
            <v>US</v>
          </cell>
        </row>
        <row r="3022">
          <cell r="E3022" t="str">
            <v>AUM - FX</v>
          </cell>
          <cell r="H3022" t="str">
            <v>US</v>
          </cell>
        </row>
        <row r="3023">
          <cell r="E3023" t="str">
            <v>AUM</v>
          </cell>
          <cell r="H3023" t="str">
            <v>US</v>
          </cell>
        </row>
        <row r="3024">
          <cell r="E3024" t="str">
            <v>Additions</v>
          </cell>
          <cell r="H3024" t="str">
            <v>US</v>
          </cell>
        </row>
        <row r="3025">
          <cell r="E3025" t="str">
            <v>Provision</v>
          </cell>
          <cell r="H3025" t="str">
            <v>US</v>
          </cell>
        </row>
        <row r="3026">
          <cell r="E3026" t="str">
            <v>Capitalised PIK / Arrangement Fees</v>
          </cell>
          <cell r="H3026" t="str">
            <v>US</v>
          </cell>
        </row>
        <row r="3027">
          <cell r="E3027" t="str">
            <v>Cash Received - PIK &amp; arrangement Fees</v>
          </cell>
          <cell r="H3027" t="str">
            <v>US</v>
          </cell>
        </row>
        <row r="3028">
          <cell r="E3028" t="str">
            <v>Uplift on Principle at Exit</v>
          </cell>
          <cell r="H3028" t="str">
            <v>US</v>
          </cell>
        </row>
        <row r="3029">
          <cell r="E3029" t="str">
            <v>Cash receipt - Uplift on Principle</v>
          </cell>
          <cell r="H3029" t="str">
            <v>US</v>
          </cell>
        </row>
        <row r="3030">
          <cell r="E3030" t="str">
            <v>Amortisation</v>
          </cell>
          <cell r="H3030" t="str">
            <v>US</v>
          </cell>
        </row>
        <row r="3031">
          <cell r="E3031" t="str">
            <v>Reversal of Provision</v>
          </cell>
          <cell r="H3031" t="str">
            <v>US</v>
          </cell>
        </row>
        <row r="3032">
          <cell r="E3032" t="str">
            <v>FX - Investment Balance</v>
          </cell>
          <cell r="H3032" t="str">
            <v>US</v>
          </cell>
        </row>
        <row r="3033">
          <cell r="E3033" t="str">
            <v>Arrangement Fee</v>
          </cell>
          <cell r="H3033" t="str">
            <v>US</v>
          </cell>
        </row>
        <row r="3034">
          <cell r="E3034" t="str">
            <v>Amortisation of Arrangement Fee - P&amp;L</v>
          </cell>
          <cell r="H3034" t="str">
            <v>US</v>
          </cell>
        </row>
        <row r="3035">
          <cell r="E3035" t="str">
            <v>FX - Arrangement Fee</v>
          </cell>
          <cell r="H3035" t="str">
            <v>US</v>
          </cell>
        </row>
        <row r="3036">
          <cell r="E3036" t="str">
            <v>PIK Interest</v>
          </cell>
          <cell r="H3036" t="str">
            <v>US</v>
          </cell>
        </row>
        <row r="3037">
          <cell r="E3037" t="str">
            <v>PIYC - Transfer to Cash Interest</v>
          </cell>
          <cell r="H3037" t="str">
            <v>US</v>
          </cell>
        </row>
        <row r="3038">
          <cell r="E3038" t="str">
            <v>Transferred to Capital</v>
          </cell>
          <cell r="H3038" t="str">
            <v>US</v>
          </cell>
        </row>
        <row r="3039">
          <cell r="E3039" t="str">
            <v>FX - PIK</v>
          </cell>
          <cell r="H3039" t="str">
            <v>US</v>
          </cell>
        </row>
        <row r="3040">
          <cell r="E3040" t="str">
            <v>Cash Interest</v>
          </cell>
          <cell r="H3040" t="str">
            <v>US</v>
          </cell>
        </row>
        <row r="3041">
          <cell r="E3041" t="str">
            <v>PIYC -  Cash element</v>
          </cell>
          <cell r="H3041" t="str">
            <v>US</v>
          </cell>
        </row>
        <row r="3042">
          <cell r="E3042" t="str">
            <v>Cash Received - Cash Interest</v>
          </cell>
          <cell r="H3042" t="str">
            <v>US</v>
          </cell>
        </row>
        <row r="3043">
          <cell r="E3043" t="str">
            <v>FX - Cash Receivable</v>
          </cell>
          <cell r="H3043" t="str">
            <v>US</v>
          </cell>
        </row>
        <row r="3044">
          <cell r="E3044" t="str">
            <v>FMCo - Management Fee</v>
          </cell>
          <cell r="H3044" t="str">
            <v>US</v>
          </cell>
        </row>
        <row r="3045">
          <cell r="E3045" t="str">
            <v>Existing Balance</v>
          </cell>
          <cell r="H3045" t="str">
            <v>US</v>
          </cell>
        </row>
        <row r="3046">
          <cell r="E3046" t="str">
            <v>Investment</v>
          </cell>
          <cell r="H3046" t="str">
            <v>US</v>
          </cell>
        </row>
        <row r="3047">
          <cell r="E3047" t="str">
            <v>Seed Capital - Yield - Existing</v>
          </cell>
          <cell r="H3047" t="str">
            <v>US</v>
          </cell>
        </row>
        <row r="3048">
          <cell r="E3048" t="str">
            <v>Seed Capital - Yield - New</v>
          </cell>
          <cell r="H3048" t="str">
            <v>US</v>
          </cell>
        </row>
        <row r="3049">
          <cell r="E3049" t="str">
            <v>Seed Capital Provision</v>
          </cell>
          <cell r="H3049" t="str">
            <v>US</v>
          </cell>
        </row>
        <row r="3050">
          <cell r="E3050" t="str">
            <v>Exit - Existing</v>
          </cell>
          <cell r="H3050" t="str">
            <v>US</v>
          </cell>
        </row>
        <row r="3051">
          <cell r="E3051" t="str">
            <v>Exit - New</v>
          </cell>
          <cell r="H3051" t="str">
            <v>US</v>
          </cell>
        </row>
        <row r="3052">
          <cell r="E3052" t="str">
            <v>Seed Capital FX</v>
          </cell>
          <cell r="H3052" t="str">
            <v>US</v>
          </cell>
        </row>
        <row r="3053">
          <cell r="E3053" t="str">
            <v>FMCo - Management Fee</v>
          </cell>
          <cell r="H3053" t="str">
            <v>US</v>
          </cell>
        </row>
        <row r="3055">
          <cell r="E3055" t="str">
            <v>Management Fees</v>
          </cell>
          <cell r="H3055" t="str">
            <v>US</v>
          </cell>
        </row>
        <row r="3056">
          <cell r="E3056" t="str">
            <v>Performance Fees</v>
          </cell>
          <cell r="H3056" t="str">
            <v>US</v>
          </cell>
        </row>
        <row r="3057">
          <cell r="E3057" t="str">
            <v>Carried Interest</v>
          </cell>
          <cell r="H3057" t="str">
            <v>US</v>
          </cell>
        </row>
        <row r="3058">
          <cell r="E3058" t="str">
            <v>Placement Fee - Cost</v>
          </cell>
          <cell r="H3058" t="str">
            <v>US</v>
          </cell>
        </row>
        <row r="3059">
          <cell r="E3059" t="str">
            <v>Receivables - Additions</v>
          </cell>
          <cell r="H3059" t="str">
            <v>US</v>
          </cell>
        </row>
        <row r="3060">
          <cell r="E3060" t="str">
            <v>Receivables - Receipts</v>
          </cell>
          <cell r="H3060" t="str">
            <v>US</v>
          </cell>
        </row>
        <row r="3061">
          <cell r="E3061" t="str">
            <v>Receivables - FX</v>
          </cell>
          <cell r="H3061" t="str">
            <v>US</v>
          </cell>
        </row>
        <row r="3062">
          <cell r="E3062" t="str">
            <v xml:space="preserve">Prepaid Placement Fee - Existing Balance </v>
          </cell>
          <cell r="H3062" t="str">
            <v>US</v>
          </cell>
        </row>
        <row r="3063">
          <cell r="E3063" t="str">
            <v>Prepaid Placement Fee - Placement Fee</v>
          </cell>
          <cell r="H3063" t="str">
            <v>US</v>
          </cell>
        </row>
        <row r="3064">
          <cell r="E3064" t="str">
            <v>Prepaid Placement Fee - Recognition of Cost - Existing</v>
          </cell>
          <cell r="H3064" t="str">
            <v>US</v>
          </cell>
        </row>
        <row r="3065">
          <cell r="E3065" t="str">
            <v>Prepaid Placement Fee - Recognition of Cost - New</v>
          </cell>
          <cell r="H3065" t="str">
            <v>US</v>
          </cell>
        </row>
        <row r="3066">
          <cell r="E3066" t="str">
            <v>Prepaid Placement Fee - FX</v>
          </cell>
          <cell r="H3066" t="str">
            <v>US</v>
          </cell>
        </row>
        <row r="3067">
          <cell r="E3067" t="str">
            <v>FUM - Movements</v>
          </cell>
          <cell r="H3067" t="str">
            <v>US</v>
          </cell>
        </row>
        <row r="3068">
          <cell r="E3068" t="str">
            <v>FUM</v>
          </cell>
          <cell r="H3068" t="str">
            <v>US</v>
          </cell>
        </row>
        <row r="3069">
          <cell r="E3069" t="str">
            <v>AUM - Pre Model Start date</v>
          </cell>
          <cell r="H3069" t="str">
            <v>US</v>
          </cell>
        </row>
        <row r="3070">
          <cell r="E3070" t="str">
            <v>AUM - Investments</v>
          </cell>
          <cell r="H3070" t="str">
            <v>US</v>
          </cell>
        </row>
        <row r="3071">
          <cell r="E3071" t="str">
            <v>AUM Amortisation</v>
          </cell>
          <cell r="H3071" t="str">
            <v>US</v>
          </cell>
        </row>
        <row r="3072">
          <cell r="E3072" t="str">
            <v>AUM - FX</v>
          </cell>
          <cell r="H3072" t="str">
            <v>US</v>
          </cell>
        </row>
        <row r="3073">
          <cell r="E3073" t="str">
            <v>AUM</v>
          </cell>
          <cell r="H3073" t="str">
            <v>US</v>
          </cell>
        </row>
        <row r="3074">
          <cell r="E3074" t="str">
            <v>Additions</v>
          </cell>
          <cell r="H3074" t="str">
            <v>US</v>
          </cell>
        </row>
        <row r="3075">
          <cell r="E3075" t="str">
            <v>Provision</v>
          </cell>
          <cell r="H3075" t="str">
            <v>US</v>
          </cell>
        </row>
        <row r="3076">
          <cell r="E3076" t="str">
            <v>Capitalised PIK / Arrangement Fees</v>
          </cell>
          <cell r="H3076" t="str">
            <v>US</v>
          </cell>
        </row>
        <row r="3077">
          <cell r="E3077" t="str">
            <v>Cash Received - PIK &amp; arrangement Fees</v>
          </cell>
          <cell r="H3077" t="str">
            <v>US</v>
          </cell>
        </row>
        <row r="3078">
          <cell r="E3078" t="str">
            <v>Uplift on Principle at Exit</v>
          </cell>
          <cell r="H3078" t="str">
            <v>US</v>
          </cell>
        </row>
        <row r="3079">
          <cell r="E3079" t="str">
            <v>Cash receipt - Uplift on Principle</v>
          </cell>
          <cell r="H3079" t="str">
            <v>US</v>
          </cell>
        </row>
        <row r="3080">
          <cell r="E3080" t="str">
            <v>Amortisation</v>
          </cell>
          <cell r="H3080" t="str">
            <v>US</v>
          </cell>
        </row>
        <row r="3081">
          <cell r="E3081" t="str">
            <v>Reversal of Provision</v>
          </cell>
          <cell r="H3081" t="str">
            <v>US</v>
          </cell>
        </row>
        <row r="3082">
          <cell r="E3082" t="str">
            <v>FX - Investment Balance</v>
          </cell>
          <cell r="H3082" t="str">
            <v>US</v>
          </cell>
        </row>
        <row r="3083">
          <cell r="E3083" t="str">
            <v>Arrangement Fee</v>
          </cell>
          <cell r="H3083" t="str">
            <v>US</v>
          </cell>
        </row>
        <row r="3084">
          <cell r="E3084" t="str">
            <v>Amortisation of Arrangement Fee - P&amp;L</v>
          </cell>
          <cell r="H3084" t="str">
            <v>US</v>
          </cell>
        </row>
        <row r="3085">
          <cell r="E3085" t="str">
            <v>FX - Arrangement Fee</v>
          </cell>
          <cell r="H3085" t="str">
            <v>US</v>
          </cell>
        </row>
        <row r="3086">
          <cell r="E3086" t="str">
            <v>PIK Interest</v>
          </cell>
          <cell r="H3086" t="str">
            <v>US</v>
          </cell>
        </row>
        <row r="3087">
          <cell r="E3087" t="str">
            <v>PIYC - Transfer to Cash Interest</v>
          </cell>
          <cell r="H3087" t="str">
            <v>US</v>
          </cell>
        </row>
        <row r="3088">
          <cell r="E3088" t="str">
            <v>Transferred to Capital</v>
          </cell>
          <cell r="H3088" t="str">
            <v>US</v>
          </cell>
        </row>
        <row r="3089">
          <cell r="E3089" t="str">
            <v>FX - PIK</v>
          </cell>
          <cell r="H3089" t="str">
            <v>US</v>
          </cell>
        </row>
        <row r="3090">
          <cell r="E3090" t="str">
            <v>Cash Interest</v>
          </cell>
          <cell r="H3090" t="str">
            <v>US</v>
          </cell>
        </row>
        <row r="3091">
          <cell r="E3091" t="str">
            <v>PIYC -  Cash element</v>
          </cell>
          <cell r="H3091" t="str">
            <v>US</v>
          </cell>
        </row>
        <row r="3092">
          <cell r="E3092" t="str">
            <v>Cash Received - Cash Interest</v>
          </cell>
          <cell r="H3092" t="str">
            <v>US</v>
          </cell>
        </row>
        <row r="3093">
          <cell r="E3093" t="str">
            <v>FX - Cash Receivable</v>
          </cell>
          <cell r="H3093" t="str">
            <v>US</v>
          </cell>
        </row>
        <row r="3094">
          <cell r="E3094" t="str">
            <v>FMCo - Management Fee</v>
          </cell>
          <cell r="H3094" t="str">
            <v>US</v>
          </cell>
        </row>
        <row r="3095">
          <cell r="E3095" t="str">
            <v>Existing Balance</v>
          </cell>
          <cell r="H3095" t="str">
            <v>US</v>
          </cell>
        </row>
        <row r="3096">
          <cell r="E3096" t="str">
            <v>Investment</v>
          </cell>
          <cell r="H3096" t="str">
            <v>US</v>
          </cell>
        </row>
        <row r="3097">
          <cell r="E3097" t="str">
            <v>Seed Capital - Yield - Existing</v>
          </cell>
          <cell r="H3097" t="str">
            <v>US</v>
          </cell>
        </row>
        <row r="3098">
          <cell r="E3098" t="str">
            <v>Seed Capital - Yield - New</v>
          </cell>
          <cell r="H3098" t="str">
            <v>US</v>
          </cell>
        </row>
        <row r="3099">
          <cell r="E3099" t="str">
            <v>Seed Capital Provision</v>
          </cell>
          <cell r="H3099" t="str">
            <v>US</v>
          </cell>
        </row>
        <row r="3100">
          <cell r="E3100" t="str">
            <v>Exit - Existing</v>
          </cell>
          <cell r="H3100" t="str">
            <v>US</v>
          </cell>
        </row>
        <row r="3101">
          <cell r="E3101" t="str">
            <v>Exit - New</v>
          </cell>
          <cell r="H3101" t="str">
            <v>US</v>
          </cell>
        </row>
        <row r="3102">
          <cell r="E3102" t="str">
            <v>Seed Capital FX</v>
          </cell>
          <cell r="H3102" t="str">
            <v>US</v>
          </cell>
        </row>
        <row r="3103">
          <cell r="E3103" t="str">
            <v>FMCo - Management Fee</v>
          </cell>
          <cell r="H3103" t="str">
            <v>US</v>
          </cell>
        </row>
        <row r="3105">
          <cell r="E3105" t="str">
            <v>Management Fees</v>
          </cell>
          <cell r="H3105" t="str">
            <v>UK Real Estate</v>
          </cell>
        </row>
        <row r="3106">
          <cell r="E3106" t="str">
            <v>Performance Fees</v>
          </cell>
          <cell r="H3106" t="str">
            <v>UK Real Estate</v>
          </cell>
        </row>
        <row r="3107">
          <cell r="E3107" t="str">
            <v>Carried Interest</v>
          </cell>
          <cell r="H3107" t="str">
            <v>UK Real Estate</v>
          </cell>
        </row>
        <row r="3108">
          <cell r="E3108" t="str">
            <v>Placement Fee - Cost</v>
          </cell>
          <cell r="H3108" t="str">
            <v>UK Real Estate</v>
          </cell>
        </row>
        <row r="3109">
          <cell r="E3109" t="str">
            <v>Receivables - Additions</v>
          </cell>
          <cell r="H3109" t="str">
            <v>UK Real Estate</v>
          </cell>
        </row>
        <row r="3110">
          <cell r="E3110" t="str">
            <v>Receivables - Receipts</v>
          </cell>
          <cell r="H3110" t="str">
            <v>UK Real Estate</v>
          </cell>
        </row>
        <row r="3111">
          <cell r="E3111" t="str">
            <v>Receivables - FX</v>
          </cell>
          <cell r="H3111" t="str">
            <v>UK Real Estate</v>
          </cell>
        </row>
        <row r="3112">
          <cell r="E3112" t="str">
            <v xml:space="preserve">Prepaid Placement Fee - Existing Balance </v>
          </cell>
          <cell r="H3112" t="str">
            <v>UK Real Estate</v>
          </cell>
        </row>
        <row r="3113">
          <cell r="E3113" t="str">
            <v>Prepaid Placement Fee - Placement Fee</v>
          </cell>
          <cell r="H3113" t="str">
            <v>UK Real Estate</v>
          </cell>
        </row>
        <row r="3114">
          <cell r="E3114" t="str">
            <v>Prepaid Placement Fee - Recognition of Cost - Existing</v>
          </cell>
          <cell r="H3114" t="str">
            <v>UK Real Estate</v>
          </cell>
        </row>
        <row r="3115">
          <cell r="E3115" t="str">
            <v>Prepaid Placement Fee - Recognition of Cost - New</v>
          </cell>
          <cell r="H3115" t="str">
            <v>UK Real Estate</v>
          </cell>
        </row>
        <row r="3116">
          <cell r="E3116" t="str">
            <v>Prepaid Placement Fee - FX</v>
          </cell>
          <cell r="H3116" t="str">
            <v>UK Real Estate</v>
          </cell>
        </row>
        <row r="3117">
          <cell r="E3117" t="str">
            <v>FUM - Movements</v>
          </cell>
          <cell r="H3117" t="str">
            <v>UK Real Estate</v>
          </cell>
        </row>
        <row r="3118">
          <cell r="E3118" t="str">
            <v>FUM</v>
          </cell>
          <cell r="H3118" t="str">
            <v>UK Real Estate</v>
          </cell>
        </row>
        <row r="3119">
          <cell r="E3119" t="str">
            <v>AUM - Pre Model Start date</v>
          </cell>
          <cell r="H3119" t="str">
            <v>UK Real Estate</v>
          </cell>
        </row>
        <row r="3120">
          <cell r="E3120" t="str">
            <v>AUM - Investments</v>
          </cell>
          <cell r="H3120" t="str">
            <v>UK Real Estate</v>
          </cell>
        </row>
        <row r="3121">
          <cell r="E3121" t="str">
            <v>AUM Amortisation</v>
          </cell>
          <cell r="H3121" t="str">
            <v>UK Real Estate</v>
          </cell>
        </row>
        <row r="3122">
          <cell r="E3122" t="str">
            <v>AUM - FX</v>
          </cell>
          <cell r="H3122" t="str">
            <v>UK Real Estate</v>
          </cell>
        </row>
        <row r="3123">
          <cell r="E3123" t="str">
            <v>AUM</v>
          </cell>
          <cell r="H3123" t="str">
            <v>UK Real Estate</v>
          </cell>
        </row>
        <row r="3124">
          <cell r="E3124" t="str">
            <v>Additions</v>
          </cell>
          <cell r="H3124" t="str">
            <v>UK Real Estate</v>
          </cell>
        </row>
        <row r="3125">
          <cell r="E3125" t="str">
            <v>Provision</v>
          </cell>
          <cell r="H3125" t="str">
            <v>UK Real Estate</v>
          </cell>
        </row>
        <row r="3126">
          <cell r="E3126" t="str">
            <v>Capitalised PIK / Arrangement Fees</v>
          </cell>
          <cell r="H3126" t="str">
            <v>UK Real Estate</v>
          </cell>
        </row>
        <row r="3127">
          <cell r="E3127" t="str">
            <v>Cash Received - PIK &amp; arrangement Fees</v>
          </cell>
          <cell r="H3127" t="str">
            <v>UK Real Estate</v>
          </cell>
        </row>
        <row r="3128">
          <cell r="E3128" t="str">
            <v>Uplift on Principle at Exit</v>
          </cell>
          <cell r="H3128" t="str">
            <v>UK Real Estate</v>
          </cell>
        </row>
        <row r="3129">
          <cell r="E3129" t="str">
            <v>Cash receipt - Uplift on Principle</v>
          </cell>
          <cell r="H3129" t="str">
            <v>UK Real Estate</v>
          </cell>
        </row>
        <row r="3130">
          <cell r="E3130" t="str">
            <v>Amortisation</v>
          </cell>
          <cell r="H3130" t="str">
            <v>UK Real Estate</v>
          </cell>
        </row>
        <row r="3131">
          <cell r="E3131" t="str">
            <v>Reversal of Provision</v>
          </cell>
          <cell r="H3131" t="str">
            <v>UK Real Estate</v>
          </cell>
        </row>
        <row r="3132">
          <cell r="E3132" t="str">
            <v>FX - Investment Balance</v>
          </cell>
          <cell r="H3132" t="str">
            <v>UK Real Estate</v>
          </cell>
        </row>
        <row r="3133">
          <cell r="E3133" t="str">
            <v>Arrangement Fee</v>
          </cell>
          <cell r="H3133" t="str">
            <v>UK Real Estate</v>
          </cell>
        </row>
        <row r="3134">
          <cell r="E3134" t="str">
            <v>Amortisation of Arrangement Fee - P&amp;L</v>
          </cell>
          <cell r="H3134" t="str">
            <v>UK Real Estate</v>
          </cell>
        </row>
        <row r="3135">
          <cell r="E3135" t="str">
            <v>FX - Arrangement Fee</v>
          </cell>
          <cell r="H3135" t="str">
            <v>UK Real Estate</v>
          </cell>
        </row>
        <row r="3136">
          <cell r="E3136" t="str">
            <v>PIK Interest</v>
          </cell>
          <cell r="H3136" t="str">
            <v>UK Real Estate</v>
          </cell>
        </row>
        <row r="3137">
          <cell r="E3137" t="str">
            <v>PIYC - Transfer to Cash Interest</v>
          </cell>
          <cell r="H3137" t="str">
            <v>UK Real Estate</v>
          </cell>
        </row>
        <row r="3138">
          <cell r="E3138" t="str">
            <v>Transferred to Capital</v>
          </cell>
          <cell r="H3138" t="str">
            <v>UK Real Estate</v>
          </cell>
        </row>
        <row r="3139">
          <cell r="E3139" t="str">
            <v>FX - PIK</v>
          </cell>
          <cell r="H3139" t="str">
            <v>UK Real Estate</v>
          </cell>
        </row>
        <row r="3140">
          <cell r="E3140" t="str">
            <v>Cash Interest</v>
          </cell>
          <cell r="H3140" t="str">
            <v>UK Real Estate</v>
          </cell>
        </row>
        <row r="3141">
          <cell r="E3141" t="str">
            <v>PIYC -  Cash element</v>
          </cell>
          <cell r="H3141" t="str">
            <v>UK Real Estate</v>
          </cell>
        </row>
        <row r="3142">
          <cell r="E3142" t="str">
            <v>Cash Received - Cash Interest</v>
          </cell>
          <cell r="H3142" t="str">
            <v>UK Real Estate</v>
          </cell>
        </row>
        <row r="3143">
          <cell r="E3143" t="str">
            <v>FX - Cash Receivable</v>
          </cell>
          <cell r="H3143" t="str">
            <v>UK Real Estate</v>
          </cell>
        </row>
        <row r="3144">
          <cell r="E3144" t="str">
            <v>FMCo - Management Fee</v>
          </cell>
          <cell r="H3144" t="str">
            <v>UK Real Estate</v>
          </cell>
        </row>
        <row r="3145">
          <cell r="E3145" t="str">
            <v>Existing Balance</v>
          </cell>
          <cell r="H3145" t="str">
            <v>UK Real Estate</v>
          </cell>
        </row>
        <row r="3146">
          <cell r="E3146" t="str">
            <v>Investment</v>
          </cell>
          <cell r="H3146" t="str">
            <v>UK Real Estate</v>
          </cell>
        </row>
        <row r="3147">
          <cell r="E3147" t="str">
            <v>Seed Capital - Yield - Existing</v>
          </cell>
          <cell r="H3147" t="str">
            <v>UK Real Estate</v>
          </cell>
        </row>
        <row r="3148">
          <cell r="E3148" t="str">
            <v>Seed Capital - Yield - New</v>
          </cell>
          <cell r="H3148" t="str">
            <v>UK Real Estate</v>
          </cell>
        </row>
        <row r="3149">
          <cell r="E3149" t="str">
            <v>Seed Capital Provision</v>
          </cell>
          <cell r="H3149" t="str">
            <v>UK Real Estate</v>
          </cell>
        </row>
        <row r="3150">
          <cell r="E3150" t="str">
            <v>Exit - Existing</v>
          </cell>
          <cell r="H3150" t="str">
            <v>UK Real Estate</v>
          </cell>
        </row>
        <row r="3151">
          <cell r="E3151" t="str">
            <v>Exit - New</v>
          </cell>
          <cell r="H3151" t="str">
            <v>UK Real Estate</v>
          </cell>
        </row>
        <row r="3152">
          <cell r="E3152" t="str">
            <v>Seed Capital FX</v>
          </cell>
          <cell r="H3152" t="str">
            <v>UK Real Estate</v>
          </cell>
        </row>
        <row r="3153">
          <cell r="E3153" t="str">
            <v>FMCo - Management Fee</v>
          </cell>
          <cell r="H3153" t="str">
            <v>UK Real Estate</v>
          </cell>
        </row>
        <row r="3155">
          <cell r="E3155" t="str">
            <v>Management Fees</v>
          </cell>
          <cell r="H3155" t="str">
            <v>European CFM</v>
          </cell>
        </row>
        <row r="3156">
          <cell r="E3156" t="str">
            <v>Performance Fees</v>
          </cell>
          <cell r="H3156" t="str">
            <v>European CFM</v>
          </cell>
        </row>
        <row r="3157">
          <cell r="E3157" t="str">
            <v>Carried Interest</v>
          </cell>
          <cell r="H3157" t="str">
            <v>European CFM</v>
          </cell>
        </row>
        <row r="3158">
          <cell r="E3158" t="str">
            <v>Placement Fee - Cost</v>
          </cell>
          <cell r="H3158" t="str">
            <v>European CFM</v>
          </cell>
        </row>
        <row r="3159">
          <cell r="E3159" t="str">
            <v>Receivables - Additions</v>
          </cell>
          <cell r="H3159" t="str">
            <v>European CFM</v>
          </cell>
        </row>
        <row r="3160">
          <cell r="E3160" t="str">
            <v>Receivables - Receipts</v>
          </cell>
          <cell r="H3160" t="str">
            <v>European CFM</v>
          </cell>
        </row>
        <row r="3161">
          <cell r="E3161" t="str">
            <v>Receivables - FX</v>
          </cell>
          <cell r="H3161" t="str">
            <v>European CFM</v>
          </cell>
        </row>
        <row r="3162">
          <cell r="E3162" t="str">
            <v xml:space="preserve">Prepaid Placement Fee - Existing Balance </v>
          </cell>
          <cell r="H3162" t="str">
            <v>European CFM</v>
          </cell>
        </row>
        <row r="3163">
          <cell r="E3163" t="str">
            <v>Prepaid Placement Fee - Placement Fee</v>
          </cell>
          <cell r="H3163" t="str">
            <v>European CFM</v>
          </cell>
        </row>
        <row r="3164">
          <cell r="E3164" t="str">
            <v>Prepaid Placement Fee - Recognition of Cost - Existing</v>
          </cell>
          <cell r="H3164" t="str">
            <v>European CFM</v>
          </cell>
        </row>
        <row r="3165">
          <cell r="E3165" t="str">
            <v>Prepaid Placement Fee - Recognition of Cost - New</v>
          </cell>
          <cell r="H3165" t="str">
            <v>European CFM</v>
          </cell>
        </row>
        <row r="3166">
          <cell r="E3166" t="str">
            <v>Prepaid Placement Fee - FX</v>
          </cell>
          <cell r="H3166" t="str">
            <v>European CFM</v>
          </cell>
        </row>
        <row r="3167">
          <cell r="E3167" t="str">
            <v>FUM - Movements</v>
          </cell>
          <cell r="H3167" t="str">
            <v>European CFM</v>
          </cell>
        </row>
        <row r="3168">
          <cell r="E3168" t="str">
            <v>FUM</v>
          </cell>
          <cell r="H3168" t="str">
            <v>European CFM</v>
          </cell>
        </row>
        <row r="3169">
          <cell r="E3169" t="str">
            <v>AUM - Pre Model Start date</v>
          </cell>
          <cell r="H3169" t="str">
            <v>European CFM</v>
          </cell>
        </row>
        <row r="3170">
          <cell r="E3170" t="str">
            <v>AUM - Investments</v>
          </cell>
          <cell r="H3170" t="str">
            <v>European CFM</v>
          </cell>
        </row>
        <row r="3171">
          <cell r="E3171" t="str">
            <v>AUM Amortisation</v>
          </cell>
          <cell r="H3171" t="str">
            <v>European CFM</v>
          </cell>
        </row>
        <row r="3172">
          <cell r="E3172" t="str">
            <v>AUM - FX</v>
          </cell>
          <cell r="H3172" t="str">
            <v>European CFM</v>
          </cell>
        </row>
        <row r="3173">
          <cell r="E3173" t="str">
            <v>AUM</v>
          </cell>
          <cell r="H3173" t="str">
            <v>European CFM</v>
          </cell>
        </row>
        <row r="3174">
          <cell r="E3174" t="str">
            <v>Additions</v>
          </cell>
          <cell r="H3174" t="str">
            <v>European CFM</v>
          </cell>
        </row>
        <row r="3175">
          <cell r="E3175" t="str">
            <v>Provision</v>
          </cell>
          <cell r="H3175" t="str">
            <v>European CFM</v>
          </cell>
        </row>
        <row r="3176">
          <cell r="E3176" t="str">
            <v>Capitalised PIK / Arrangement Fees</v>
          </cell>
          <cell r="H3176" t="str">
            <v>European CFM</v>
          </cell>
        </row>
        <row r="3177">
          <cell r="E3177" t="str">
            <v>Cash Received - PIK &amp; arrangement Fees</v>
          </cell>
          <cell r="H3177" t="str">
            <v>European CFM</v>
          </cell>
        </row>
        <row r="3178">
          <cell r="E3178" t="str">
            <v>Uplift on Principle at Exit</v>
          </cell>
          <cell r="H3178" t="str">
            <v>European CFM</v>
          </cell>
        </row>
        <row r="3179">
          <cell r="E3179" t="str">
            <v>Cash receipt - Uplift on Principle</v>
          </cell>
          <cell r="H3179" t="str">
            <v>European CFM</v>
          </cell>
        </row>
        <row r="3180">
          <cell r="E3180" t="str">
            <v>Amortisation</v>
          </cell>
          <cell r="H3180" t="str">
            <v>European CFM</v>
          </cell>
        </row>
        <row r="3181">
          <cell r="E3181" t="str">
            <v>Reversal of Provision</v>
          </cell>
          <cell r="H3181" t="str">
            <v>European CFM</v>
          </cell>
        </row>
        <row r="3182">
          <cell r="E3182" t="str">
            <v>FX - Investment Balance</v>
          </cell>
          <cell r="H3182" t="str">
            <v>European CFM</v>
          </cell>
        </row>
        <row r="3183">
          <cell r="E3183" t="str">
            <v>Arrangement Fee</v>
          </cell>
          <cell r="H3183" t="str">
            <v>European CFM</v>
          </cell>
        </row>
        <row r="3184">
          <cell r="E3184" t="str">
            <v>Amortisation of Arrangement Fee - P&amp;L</v>
          </cell>
          <cell r="H3184" t="str">
            <v>European CFM</v>
          </cell>
        </row>
        <row r="3185">
          <cell r="E3185" t="str">
            <v>FX - Arrangement Fee</v>
          </cell>
          <cell r="H3185" t="str">
            <v>European CFM</v>
          </cell>
        </row>
        <row r="3186">
          <cell r="E3186" t="str">
            <v>PIK Interest</v>
          </cell>
          <cell r="H3186" t="str">
            <v>European CFM</v>
          </cell>
        </row>
        <row r="3187">
          <cell r="E3187" t="str">
            <v>PIYC - Transfer to Cash Interest</v>
          </cell>
          <cell r="H3187" t="str">
            <v>European CFM</v>
          </cell>
        </row>
        <row r="3188">
          <cell r="E3188" t="str">
            <v>Transferred to Capital</v>
          </cell>
          <cell r="H3188" t="str">
            <v>European CFM</v>
          </cell>
        </row>
        <row r="3189">
          <cell r="E3189" t="str">
            <v>FX - PIK</v>
          </cell>
          <cell r="H3189" t="str">
            <v>European CFM</v>
          </cell>
        </row>
        <row r="3190">
          <cell r="E3190" t="str">
            <v>Cash Interest</v>
          </cell>
          <cell r="H3190" t="str">
            <v>European CFM</v>
          </cell>
        </row>
        <row r="3191">
          <cell r="E3191" t="str">
            <v>PIYC -  Cash element</v>
          </cell>
          <cell r="H3191" t="str">
            <v>European CFM</v>
          </cell>
        </row>
        <row r="3192">
          <cell r="E3192" t="str">
            <v>Cash Received - Cash Interest</v>
          </cell>
          <cell r="H3192" t="str">
            <v>European CFM</v>
          </cell>
        </row>
        <row r="3193">
          <cell r="E3193" t="str">
            <v>FX - Cash Receivable</v>
          </cell>
          <cell r="H3193" t="str">
            <v>European CFM</v>
          </cell>
        </row>
        <row r="3194">
          <cell r="E3194" t="str">
            <v>FMCo - Management Fee</v>
          </cell>
          <cell r="H3194" t="str">
            <v>European CFM</v>
          </cell>
        </row>
        <row r="3195">
          <cell r="E3195" t="str">
            <v>Existing Balance</v>
          </cell>
          <cell r="H3195" t="str">
            <v>European CFM</v>
          </cell>
        </row>
        <row r="3196">
          <cell r="E3196" t="str">
            <v>Investment</v>
          </cell>
          <cell r="H3196" t="str">
            <v>European CFM</v>
          </cell>
        </row>
        <row r="3197">
          <cell r="E3197" t="str">
            <v>Seed Capital - Yield - Existing</v>
          </cell>
          <cell r="H3197" t="str">
            <v>European CFM</v>
          </cell>
        </row>
        <row r="3198">
          <cell r="E3198" t="str">
            <v>Seed Capital - Yield - New</v>
          </cell>
          <cell r="H3198" t="str">
            <v>European CFM</v>
          </cell>
        </row>
        <row r="3199">
          <cell r="E3199" t="str">
            <v>Seed Capital Provision</v>
          </cell>
          <cell r="H3199" t="str">
            <v>European CFM</v>
          </cell>
        </row>
        <row r="3200">
          <cell r="E3200" t="str">
            <v>Exit - Existing</v>
          </cell>
          <cell r="H3200" t="str">
            <v>European CFM</v>
          </cell>
        </row>
        <row r="3201">
          <cell r="E3201" t="str">
            <v>Exit - New</v>
          </cell>
          <cell r="H3201" t="str">
            <v>European CFM</v>
          </cell>
        </row>
        <row r="3202">
          <cell r="E3202" t="str">
            <v>Seed Capital FX</v>
          </cell>
          <cell r="H3202" t="str">
            <v>European CFM</v>
          </cell>
        </row>
        <row r="3203">
          <cell r="E3203" t="str">
            <v>FMCo - Management Fee</v>
          </cell>
          <cell r="H3203" t="str">
            <v>European CFM</v>
          </cell>
        </row>
        <row r="3205">
          <cell r="E3205" t="str">
            <v>Management Fees</v>
          </cell>
          <cell r="H3205" t="str">
            <v>UK Real Estate</v>
          </cell>
        </row>
        <row r="3206">
          <cell r="E3206" t="str">
            <v>Performance Fees</v>
          </cell>
          <cell r="H3206" t="str">
            <v>UK Real Estate</v>
          </cell>
        </row>
        <row r="3207">
          <cell r="E3207" t="str">
            <v>Carried Interest</v>
          </cell>
          <cell r="H3207" t="str">
            <v>UK Real Estate</v>
          </cell>
        </row>
        <row r="3208">
          <cell r="E3208" t="str">
            <v>Placement Fee - Cost</v>
          </cell>
          <cell r="H3208" t="str">
            <v>UK Real Estate</v>
          </cell>
        </row>
        <row r="3209">
          <cell r="E3209" t="str">
            <v>Receivables - Additions</v>
          </cell>
          <cell r="H3209" t="str">
            <v>UK Real Estate</v>
          </cell>
        </row>
        <row r="3210">
          <cell r="E3210" t="str">
            <v>Receivables - Receipts</v>
          </cell>
          <cell r="H3210" t="str">
            <v>UK Real Estate</v>
          </cell>
        </row>
        <row r="3211">
          <cell r="E3211" t="str">
            <v>Receivables - FX</v>
          </cell>
          <cell r="H3211" t="str">
            <v>UK Real Estate</v>
          </cell>
        </row>
        <row r="3212">
          <cell r="E3212" t="str">
            <v xml:space="preserve">Prepaid Placement Fee - Existing Balance </v>
          </cell>
          <cell r="H3212" t="str">
            <v>UK Real Estate</v>
          </cell>
        </row>
        <row r="3213">
          <cell r="E3213" t="str">
            <v>Prepaid Placement Fee - Placement Fee</v>
          </cell>
          <cell r="H3213" t="str">
            <v>UK Real Estate</v>
          </cell>
        </row>
        <row r="3214">
          <cell r="E3214" t="str">
            <v>Prepaid Placement Fee - Recognition of Cost - Existing</v>
          </cell>
          <cell r="H3214" t="str">
            <v>UK Real Estate</v>
          </cell>
        </row>
        <row r="3215">
          <cell r="E3215" t="str">
            <v>Prepaid Placement Fee - Recognition of Cost - New</v>
          </cell>
          <cell r="H3215" t="str">
            <v>UK Real Estate</v>
          </cell>
        </row>
        <row r="3216">
          <cell r="E3216" t="str">
            <v>Prepaid Placement Fee - FX</v>
          </cell>
          <cell r="H3216" t="str">
            <v>UK Real Estate</v>
          </cell>
        </row>
        <row r="3217">
          <cell r="E3217" t="str">
            <v>FUM - Movements</v>
          </cell>
          <cell r="H3217" t="str">
            <v>UK Real Estate</v>
          </cell>
        </row>
        <row r="3218">
          <cell r="E3218" t="str">
            <v>FUM</v>
          </cell>
          <cell r="H3218" t="str">
            <v>UK Real Estate</v>
          </cell>
        </row>
        <row r="3219">
          <cell r="E3219" t="str">
            <v>AUM - Pre Model Start date</v>
          </cell>
          <cell r="H3219" t="str">
            <v>UK Real Estate</v>
          </cell>
        </row>
        <row r="3220">
          <cell r="E3220" t="str">
            <v>AUM - Investments</v>
          </cell>
          <cell r="H3220" t="str">
            <v>UK Real Estate</v>
          </cell>
        </row>
        <row r="3221">
          <cell r="E3221" t="str">
            <v>AUM Amortisation</v>
          </cell>
          <cell r="H3221" t="str">
            <v>UK Real Estate</v>
          </cell>
        </row>
        <row r="3222">
          <cell r="E3222" t="str">
            <v>AUM - FX</v>
          </cell>
          <cell r="H3222" t="str">
            <v>UK Real Estate</v>
          </cell>
        </row>
        <row r="3223">
          <cell r="E3223" t="str">
            <v>AUM</v>
          </cell>
          <cell r="H3223" t="str">
            <v>UK Real Estate</v>
          </cell>
        </row>
        <row r="3224">
          <cell r="E3224" t="str">
            <v>Additions</v>
          </cell>
          <cell r="H3224" t="str">
            <v>UK Real Estate</v>
          </cell>
        </row>
        <row r="3225">
          <cell r="E3225" t="str">
            <v>Provision</v>
          </cell>
          <cell r="H3225" t="str">
            <v>UK Real Estate</v>
          </cell>
        </row>
        <row r="3226">
          <cell r="E3226" t="str">
            <v>Capitalised PIK / Arrangement Fees</v>
          </cell>
          <cell r="H3226" t="str">
            <v>UK Real Estate</v>
          </cell>
        </row>
        <row r="3227">
          <cell r="E3227" t="str">
            <v>Cash Received - PIK &amp; arrangement Fees</v>
          </cell>
          <cell r="H3227" t="str">
            <v>UK Real Estate</v>
          </cell>
        </row>
        <row r="3228">
          <cell r="E3228" t="str">
            <v>Uplift on Principle at Exit</v>
          </cell>
          <cell r="H3228" t="str">
            <v>UK Real Estate</v>
          </cell>
        </row>
        <row r="3229">
          <cell r="E3229" t="str">
            <v>Cash receipt - Uplift on Principle</v>
          </cell>
          <cell r="H3229" t="str">
            <v>UK Real Estate</v>
          </cell>
        </row>
        <row r="3230">
          <cell r="E3230" t="str">
            <v>Amortisation</v>
          </cell>
          <cell r="H3230" t="str">
            <v>UK Real Estate</v>
          </cell>
        </row>
        <row r="3231">
          <cell r="E3231" t="str">
            <v>Reversal of Provision</v>
          </cell>
          <cell r="H3231" t="str">
            <v>UK Real Estate</v>
          </cell>
        </row>
        <row r="3232">
          <cell r="E3232" t="str">
            <v>FX - Investment Balance</v>
          </cell>
          <cell r="H3232" t="str">
            <v>UK Real Estate</v>
          </cell>
        </row>
        <row r="3233">
          <cell r="E3233" t="str">
            <v>Arrangement Fee</v>
          </cell>
          <cell r="H3233" t="str">
            <v>UK Real Estate</v>
          </cell>
        </row>
        <row r="3234">
          <cell r="E3234" t="str">
            <v>Amortisation of Arrangement Fee - P&amp;L</v>
          </cell>
          <cell r="H3234" t="str">
            <v>UK Real Estate</v>
          </cell>
        </row>
        <row r="3235">
          <cell r="E3235" t="str">
            <v>FX - Arrangement Fee</v>
          </cell>
          <cell r="H3235" t="str">
            <v>UK Real Estate</v>
          </cell>
        </row>
        <row r="3236">
          <cell r="E3236" t="str">
            <v>PIK Interest</v>
          </cell>
          <cell r="H3236" t="str">
            <v>UK Real Estate</v>
          </cell>
        </row>
        <row r="3237">
          <cell r="E3237" t="str">
            <v>PIYC - Transfer to Cash Interest</v>
          </cell>
          <cell r="H3237" t="str">
            <v>UK Real Estate</v>
          </cell>
        </row>
        <row r="3238">
          <cell r="E3238" t="str">
            <v>Transferred to Capital</v>
          </cell>
          <cell r="H3238" t="str">
            <v>UK Real Estate</v>
          </cell>
        </row>
        <row r="3239">
          <cell r="E3239" t="str">
            <v>FX - PIK</v>
          </cell>
          <cell r="H3239" t="str">
            <v>UK Real Estate</v>
          </cell>
        </row>
        <row r="3240">
          <cell r="E3240" t="str">
            <v>Cash Interest</v>
          </cell>
          <cell r="H3240" t="str">
            <v>UK Real Estate</v>
          </cell>
        </row>
        <row r="3241">
          <cell r="E3241" t="str">
            <v>PIYC -  Cash element</v>
          </cell>
          <cell r="H3241" t="str">
            <v>UK Real Estate</v>
          </cell>
        </row>
        <row r="3242">
          <cell r="E3242" t="str">
            <v>Cash Received - Cash Interest</v>
          </cell>
          <cell r="H3242" t="str">
            <v>UK Real Estate</v>
          </cell>
        </row>
        <row r="3243">
          <cell r="E3243" t="str">
            <v>FX - Cash Receivable</v>
          </cell>
          <cell r="H3243" t="str">
            <v>UK Real Estate</v>
          </cell>
        </row>
        <row r="3244">
          <cell r="E3244" t="str">
            <v>FMCo - Management Fee</v>
          </cell>
          <cell r="H3244" t="str">
            <v>UK Real Estate</v>
          </cell>
        </row>
        <row r="3245">
          <cell r="E3245" t="str">
            <v>Existing Balance</v>
          </cell>
          <cell r="H3245" t="str">
            <v>UK Real Estate</v>
          </cell>
        </row>
        <row r="3246">
          <cell r="E3246" t="str">
            <v>Investment</v>
          </cell>
          <cell r="H3246" t="str">
            <v>UK Real Estate</v>
          </cell>
        </row>
        <row r="3247">
          <cell r="E3247" t="str">
            <v>Seed Capital - Yield - Existing</v>
          </cell>
          <cell r="H3247" t="str">
            <v>UK Real Estate</v>
          </cell>
        </row>
        <row r="3248">
          <cell r="E3248" t="str">
            <v>Seed Capital - Yield - New</v>
          </cell>
          <cell r="H3248" t="str">
            <v>UK Real Estate</v>
          </cell>
        </row>
        <row r="3249">
          <cell r="E3249" t="str">
            <v>Seed Capital Provision</v>
          </cell>
          <cell r="H3249" t="str">
            <v>UK Real Estate</v>
          </cell>
        </row>
        <row r="3250">
          <cell r="E3250" t="str">
            <v>Exit - Existing</v>
          </cell>
          <cell r="H3250" t="str">
            <v>UK Real Estate</v>
          </cell>
        </row>
        <row r="3251">
          <cell r="E3251" t="str">
            <v>Exit - New</v>
          </cell>
          <cell r="H3251" t="str">
            <v>UK Real Estate</v>
          </cell>
        </row>
        <row r="3252">
          <cell r="E3252" t="str">
            <v>Seed Capital FX</v>
          </cell>
          <cell r="H3252" t="str">
            <v>UK Real Estate</v>
          </cell>
        </row>
        <row r="3253">
          <cell r="E3253" t="str">
            <v>FMCo - Management Fee</v>
          </cell>
          <cell r="H3253" t="str">
            <v>UK Real Estate</v>
          </cell>
        </row>
        <row r="3255">
          <cell r="E3255" t="str">
            <v>Management Fees</v>
          </cell>
          <cell r="H3255" t="str">
            <v>European CFM</v>
          </cell>
        </row>
        <row r="3256">
          <cell r="E3256" t="str">
            <v>Performance Fees</v>
          </cell>
          <cell r="H3256" t="str">
            <v>European CFM</v>
          </cell>
        </row>
        <row r="3257">
          <cell r="E3257" t="str">
            <v>Carried Interest</v>
          </cell>
          <cell r="H3257" t="str">
            <v>European CFM</v>
          </cell>
        </row>
        <row r="3258">
          <cell r="E3258" t="str">
            <v>Placement Fee - Cost</v>
          </cell>
          <cell r="H3258" t="str">
            <v>European CFM</v>
          </cell>
        </row>
        <row r="3259">
          <cell r="E3259" t="str">
            <v>Receivables - Additions</v>
          </cell>
          <cell r="H3259" t="str">
            <v>European CFM</v>
          </cell>
        </row>
        <row r="3260">
          <cell r="E3260" t="str">
            <v>Receivables - Receipts</v>
          </cell>
          <cell r="H3260" t="str">
            <v>European CFM</v>
          </cell>
        </row>
        <row r="3261">
          <cell r="E3261" t="str">
            <v>Receivables - FX</v>
          </cell>
          <cell r="H3261" t="str">
            <v>European CFM</v>
          </cell>
        </row>
        <row r="3262">
          <cell r="E3262" t="str">
            <v xml:space="preserve">Prepaid Placement Fee - Existing Balance </v>
          </cell>
          <cell r="H3262" t="str">
            <v>European CFM</v>
          </cell>
        </row>
        <row r="3263">
          <cell r="E3263" t="str">
            <v>Prepaid Placement Fee - Placement Fee</v>
          </cell>
          <cell r="H3263" t="str">
            <v>European CFM</v>
          </cell>
        </row>
        <row r="3264">
          <cell r="E3264" t="str">
            <v>Prepaid Placement Fee - Recognition of Cost - Existing</v>
          </cell>
          <cell r="H3264" t="str">
            <v>European CFM</v>
          </cell>
        </row>
        <row r="3265">
          <cell r="E3265" t="str">
            <v>Prepaid Placement Fee - Recognition of Cost - New</v>
          </cell>
          <cell r="H3265" t="str">
            <v>European CFM</v>
          </cell>
        </row>
        <row r="3266">
          <cell r="E3266" t="str">
            <v>Prepaid Placement Fee - FX</v>
          </cell>
          <cell r="H3266" t="str">
            <v>European CFM</v>
          </cell>
        </row>
        <row r="3267">
          <cell r="E3267" t="str">
            <v>FUM - Movements</v>
          </cell>
          <cell r="H3267" t="str">
            <v>European CFM</v>
          </cell>
        </row>
        <row r="3268">
          <cell r="E3268" t="str">
            <v>FUM</v>
          </cell>
          <cell r="H3268" t="str">
            <v>European CFM</v>
          </cell>
        </row>
        <row r="3269">
          <cell r="E3269" t="str">
            <v>AUM - Pre Model Start date</v>
          </cell>
          <cell r="H3269" t="str">
            <v>European CFM</v>
          </cell>
        </row>
        <row r="3270">
          <cell r="E3270" t="str">
            <v>AUM - Investments</v>
          </cell>
          <cell r="H3270" t="str">
            <v>European CFM</v>
          </cell>
        </row>
        <row r="3271">
          <cell r="E3271" t="str">
            <v>AUM Amortisation</v>
          </cell>
          <cell r="H3271" t="str">
            <v>European CFM</v>
          </cell>
        </row>
        <row r="3272">
          <cell r="E3272" t="str">
            <v>AUM - FX</v>
          </cell>
          <cell r="H3272" t="str">
            <v>European CFM</v>
          </cell>
        </row>
        <row r="3273">
          <cell r="E3273" t="str">
            <v>AUM</v>
          </cell>
          <cell r="H3273" t="str">
            <v>European CFM</v>
          </cell>
        </row>
        <row r="3274">
          <cell r="E3274" t="str">
            <v>Additions</v>
          </cell>
          <cell r="H3274" t="str">
            <v>European CFM</v>
          </cell>
        </row>
        <row r="3275">
          <cell r="E3275" t="str">
            <v>Provision</v>
          </cell>
          <cell r="H3275" t="str">
            <v>European CFM</v>
          </cell>
        </row>
        <row r="3276">
          <cell r="E3276" t="str">
            <v>Capitalised PIK / Arrangement Fees</v>
          </cell>
          <cell r="H3276" t="str">
            <v>European CFM</v>
          </cell>
        </row>
        <row r="3277">
          <cell r="E3277" t="str">
            <v>Cash Received - PIK &amp; arrangement Fees</v>
          </cell>
          <cell r="H3277" t="str">
            <v>European CFM</v>
          </cell>
        </row>
        <row r="3278">
          <cell r="E3278" t="str">
            <v>Uplift on Principle at Exit</v>
          </cell>
          <cell r="H3278" t="str">
            <v>European CFM</v>
          </cell>
        </row>
        <row r="3279">
          <cell r="E3279" t="str">
            <v>Cash receipt - Uplift on Principle</v>
          </cell>
          <cell r="H3279" t="str">
            <v>European CFM</v>
          </cell>
        </row>
        <row r="3280">
          <cell r="E3280" t="str">
            <v>Amortisation</v>
          </cell>
          <cell r="H3280" t="str">
            <v>European CFM</v>
          </cell>
        </row>
        <row r="3281">
          <cell r="E3281" t="str">
            <v>Reversal of Provision</v>
          </cell>
          <cell r="H3281" t="str">
            <v>European CFM</v>
          </cell>
        </row>
        <row r="3282">
          <cell r="E3282" t="str">
            <v>FX - Investment Balance</v>
          </cell>
          <cell r="H3282" t="str">
            <v>European CFM</v>
          </cell>
        </row>
        <row r="3283">
          <cell r="E3283" t="str">
            <v>Arrangement Fee</v>
          </cell>
          <cell r="H3283" t="str">
            <v>European CFM</v>
          </cell>
        </row>
        <row r="3284">
          <cell r="E3284" t="str">
            <v>Amortisation of Arrangement Fee - P&amp;L</v>
          </cell>
          <cell r="H3284" t="str">
            <v>European CFM</v>
          </cell>
        </row>
        <row r="3285">
          <cell r="E3285" t="str">
            <v>FX - Arrangement Fee</v>
          </cell>
          <cell r="H3285" t="str">
            <v>European CFM</v>
          </cell>
        </row>
        <row r="3286">
          <cell r="E3286" t="str">
            <v>PIK Interest</v>
          </cell>
          <cell r="H3286" t="str">
            <v>European CFM</v>
          </cell>
        </row>
        <row r="3287">
          <cell r="E3287" t="str">
            <v>PIYC - Transfer to Cash Interest</v>
          </cell>
          <cell r="H3287" t="str">
            <v>European CFM</v>
          </cell>
        </row>
        <row r="3288">
          <cell r="E3288" t="str">
            <v>Transferred to Capital</v>
          </cell>
          <cell r="H3288" t="str">
            <v>European CFM</v>
          </cell>
        </row>
        <row r="3289">
          <cell r="E3289" t="str">
            <v>FX - PIK</v>
          </cell>
          <cell r="H3289" t="str">
            <v>European CFM</v>
          </cell>
        </row>
        <row r="3290">
          <cell r="E3290" t="str">
            <v>Cash Interest</v>
          </cell>
          <cell r="H3290" t="str">
            <v>European CFM</v>
          </cell>
        </row>
        <row r="3291">
          <cell r="E3291" t="str">
            <v>PIYC -  Cash element</v>
          </cell>
          <cell r="H3291" t="str">
            <v>European CFM</v>
          </cell>
        </row>
        <row r="3292">
          <cell r="E3292" t="str">
            <v>Cash Received - Cash Interest</v>
          </cell>
          <cell r="H3292" t="str">
            <v>European CFM</v>
          </cell>
        </row>
        <row r="3293">
          <cell r="E3293" t="str">
            <v>FX - Cash Receivable</v>
          </cell>
          <cell r="H3293" t="str">
            <v>European CFM</v>
          </cell>
        </row>
        <row r="3294">
          <cell r="E3294" t="str">
            <v>FMCo - Management Fee</v>
          </cell>
          <cell r="H3294" t="str">
            <v>European CFM</v>
          </cell>
        </row>
        <row r="3295">
          <cell r="E3295" t="str">
            <v>Existing Balance</v>
          </cell>
          <cell r="H3295" t="str">
            <v>European CFM</v>
          </cell>
        </row>
        <row r="3296">
          <cell r="E3296" t="str">
            <v>Investment</v>
          </cell>
          <cell r="H3296" t="str">
            <v>European CFM</v>
          </cell>
        </row>
        <row r="3297">
          <cell r="E3297" t="str">
            <v>Seed Capital - Yield - Existing</v>
          </cell>
          <cell r="H3297" t="str">
            <v>European CFM</v>
          </cell>
        </row>
        <row r="3298">
          <cell r="E3298" t="str">
            <v>Seed Capital - Yield - New</v>
          </cell>
          <cell r="H3298" t="str">
            <v>European CFM</v>
          </cell>
        </row>
        <row r="3299">
          <cell r="E3299" t="str">
            <v>Seed Capital Provision</v>
          </cell>
          <cell r="H3299" t="str">
            <v>European CFM</v>
          </cell>
        </row>
        <row r="3300">
          <cell r="E3300" t="str">
            <v>Exit - Existing</v>
          </cell>
          <cell r="H3300" t="str">
            <v>European CFM</v>
          </cell>
        </row>
        <row r="3301">
          <cell r="E3301" t="str">
            <v>Exit - New</v>
          </cell>
          <cell r="H3301" t="str">
            <v>European CFM</v>
          </cell>
        </row>
        <row r="3302">
          <cell r="E3302" t="str">
            <v>Seed Capital FX</v>
          </cell>
          <cell r="H3302" t="str">
            <v>European CFM</v>
          </cell>
        </row>
        <row r="3303">
          <cell r="E3303" t="str">
            <v>FMCo - Management Fee</v>
          </cell>
          <cell r="H3303" t="str">
            <v>European CFM</v>
          </cell>
        </row>
        <row r="3305">
          <cell r="E3305" t="str">
            <v>Fund 48 not calculated within consolidation</v>
          </cell>
        </row>
        <row r="3306">
          <cell r="E3306" t="str">
            <v>Fund 48 not calculated within consolidation</v>
          </cell>
        </row>
        <row r="3307">
          <cell r="E3307" t="str">
            <v>Fund 48 not calculated within consolidation</v>
          </cell>
        </row>
        <row r="3308">
          <cell r="E3308" t="str">
            <v>Fund 48 not calculated within consolidation</v>
          </cell>
        </row>
        <row r="3309">
          <cell r="E3309" t="str">
            <v>Fund 48 not calculated within consolidation</v>
          </cell>
        </row>
        <row r="3310">
          <cell r="E3310" t="str">
            <v>Fund 48 not calculated within consolidation</v>
          </cell>
        </row>
        <row r="3311">
          <cell r="E3311" t="str">
            <v>Fund 48 not calculated within consolidation</v>
          </cell>
        </row>
        <row r="3312">
          <cell r="E3312" t="str">
            <v>Fund 48 not calculated within consolidation</v>
          </cell>
        </row>
        <row r="3313">
          <cell r="E3313" t="str">
            <v>Fund 48 not calculated within consolidation</v>
          </cell>
        </row>
        <row r="3314">
          <cell r="E3314" t="str">
            <v>Fund 48 not calculated within consolidation</v>
          </cell>
        </row>
        <row r="3315">
          <cell r="E3315" t="str">
            <v>Fund 48 not calculated within consolidation</v>
          </cell>
        </row>
        <row r="3316">
          <cell r="E3316" t="str">
            <v>Fund 48 not calculated within consolidation</v>
          </cell>
        </row>
        <row r="3317">
          <cell r="E3317" t="str">
            <v>Fund 48 not calculated within consolidation</v>
          </cell>
        </row>
        <row r="3318">
          <cell r="E3318" t="str">
            <v>Fund 48 not calculated within consolidation</v>
          </cell>
        </row>
        <row r="3319">
          <cell r="E3319" t="str">
            <v>Fund 48 not calculated within consolidation</v>
          </cell>
        </row>
        <row r="3320">
          <cell r="E3320" t="str">
            <v>Fund 48 not calculated within consolidation</v>
          </cell>
        </row>
        <row r="3321">
          <cell r="E3321" t="str">
            <v>Fund 48 not calculated within consolidation</v>
          </cell>
        </row>
        <row r="3322">
          <cell r="E3322" t="str">
            <v>Fund 48 not calculated within consolidation</v>
          </cell>
        </row>
        <row r="3323">
          <cell r="E3323" t="str">
            <v>Fund 48 not calculated within consolidation</v>
          </cell>
        </row>
        <row r="3324">
          <cell r="E3324" t="str">
            <v>Fund 48 not calculated within consolidation</v>
          </cell>
        </row>
        <row r="3325">
          <cell r="E3325" t="str">
            <v>Fund 48 not calculated within consolidation</v>
          </cell>
        </row>
        <row r="3326">
          <cell r="E3326" t="str">
            <v>Fund 48 not calculated within consolidation</v>
          </cell>
        </row>
        <row r="3327">
          <cell r="E3327" t="str">
            <v>Fund 48 not calculated within consolidation</v>
          </cell>
        </row>
        <row r="3328">
          <cell r="E3328" t="str">
            <v>Fund 48 not calculated within consolidation</v>
          </cell>
        </row>
        <row r="3329">
          <cell r="E3329" t="str">
            <v>Fund 48 not calculated within consolidation</v>
          </cell>
        </row>
        <row r="3330">
          <cell r="E3330" t="str">
            <v>Fund 48 not calculated within consolidation</v>
          </cell>
        </row>
        <row r="3331">
          <cell r="E3331" t="str">
            <v>Fund 48 not calculated within consolidation</v>
          </cell>
        </row>
        <row r="3332">
          <cell r="E3332" t="str">
            <v>Fund 48 not calculated within consolidation</v>
          </cell>
        </row>
        <row r="3333">
          <cell r="E3333" t="str">
            <v>Fund 48 not calculated within consolidation</v>
          </cell>
        </row>
        <row r="3334">
          <cell r="E3334" t="str">
            <v>Fund 48 not calculated within consolidation</v>
          </cell>
        </row>
        <row r="3335">
          <cell r="E3335" t="str">
            <v>Fund 48 not calculated within consolidation</v>
          </cell>
        </row>
        <row r="3336">
          <cell r="E3336" t="str">
            <v>Fund 48 not calculated within consolidation</v>
          </cell>
        </row>
        <row r="3337">
          <cell r="E3337" t="str">
            <v>Fund 48 not calculated within consolidation</v>
          </cell>
        </row>
        <row r="3338">
          <cell r="E3338" t="str">
            <v>Fund 48 not calculated within consolidation</v>
          </cell>
        </row>
        <row r="3339">
          <cell r="E3339" t="str">
            <v>Fund 48 not calculated within consolidation</v>
          </cell>
        </row>
        <row r="3340">
          <cell r="E3340" t="str">
            <v>Fund 48 not calculated within consolidation</v>
          </cell>
        </row>
        <row r="3341">
          <cell r="E3341" t="str">
            <v>Fund 48 not calculated within consolidation</v>
          </cell>
        </row>
        <row r="3342">
          <cell r="E3342" t="str">
            <v>Fund 48 not calculated within consolidation</v>
          </cell>
        </row>
        <row r="3343">
          <cell r="E3343" t="str">
            <v>Fund 48 not calculated within consolidation</v>
          </cell>
        </row>
        <row r="3344">
          <cell r="E3344" t="str">
            <v>Fund 48 not calculated within consolidation</v>
          </cell>
        </row>
        <row r="3345">
          <cell r="E3345" t="str">
            <v>Fund 48 not calculated within consolidation</v>
          </cell>
        </row>
        <row r="3346">
          <cell r="E3346" t="str">
            <v>Fund 48 not calculated within consolidation</v>
          </cell>
        </row>
        <row r="3347">
          <cell r="E3347" t="str">
            <v>Fund 48 not calculated within consolidation</v>
          </cell>
        </row>
        <row r="3348">
          <cell r="E3348" t="str">
            <v>Fund 48 not calculated within consolidation</v>
          </cell>
        </row>
        <row r="3349">
          <cell r="E3349" t="str">
            <v>Fund 48 not calculated within consolidation</v>
          </cell>
        </row>
        <row r="3350">
          <cell r="E3350" t="str">
            <v>Fund 48 not calculated within consolidation</v>
          </cell>
        </row>
        <row r="3351">
          <cell r="E3351" t="str">
            <v>Fund 48 not calculated within consolidation</v>
          </cell>
        </row>
        <row r="3352">
          <cell r="E3352" t="str">
            <v>Fund 48 not calculated within consolidation</v>
          </cell>
        </row>
        <row r="3353">
          <cell r="E3353" t="str">
            <v>Fund 48 not calculated within consolidation</v>
          </cell>
        </row>
        <row r="3354">
          <cell r="E3354" t="str">
            <v>Fund 48 not calculated within consolidation</v>
          </cell>
        </row>
        <row r="3355">
          <cell r="E3355" t="str">
            <v>Management Fees</v>
          </cell>
          <cell r="H3355" t="str">
            <v>European CFM</v>
          </cell>
        </row>
        <row r="3356">
          <cell r="E3356" t="str">
            <v>Performance Fees</v>
          </cell>
          <cell r="H3356" t="str">
            <v>European CFM</v>
          </cell>
        </row>
        <row r="3357">
          <cell r="E3357" t="str">
            <v>Carried Interest</v>
          </cell>
          <cell r="H3357" t="str">
            <v>European CFM</v>
          </cell>
        </row>
        <row r="3358">
          <cell r="E3358" t="str">
            <v>Placement Fee - Cost</v>
          </cell>
          <cell r="H3358" t="str">
            <v>European CFM</v>
          </cell>
        </row>
        <row r="3359">
          <cell r="E3359" t="str">
            <v>Receivables - Additions</v>
          </cell>
          <cell r="H3359" t="str">
            <v>European CFM</v>
          </cell>
        </row>
        <row r="3360">
          <cell r="E3360" t="str">
            <v>Receivables - Receipts</v>
          </cell>
          <cell r="H3360" t="str">
            <v>European CFM</v>
          </cell>
        </row>
        <row r="3361">
          <cell r="E3361" t="str">
            <v>Receivables - FX</v>
          </cell>
          <cell r="H3361" t="str">
            <v>European CFM</v>
          </cell>
        </row>
        <row r="3362">
          <cell r="E3362" t="str">
            <v xml:space="preserve">Prepaid Placement Fee - Existing Balance </v>
          </cell>
          <cell r="H3362" t="str">
            <v>European CFM</v>
          </cell>
        </row>
        <row r="3363">
          <cell r="E3363" t="str">
            <v>Prepaid Placement Fee - Placement Fee</v>
          </cell>
          <cell r="H3363" t="str">
            <v>European CFM</v>
          </cell>
        </row>
        <row r="3364">
          <cell r="E3364" t="str">
            <v>Prepaid Placement Fee - Recognition of Cost - Existing</v>
          </cell>
          <cell r="H3364" t="str">
            <v>European CFM</v>
          </cell>
        </row>
        <row r="3365">
          <cell r="E3365" t="str">
            <v>Prepaid Placement Fee - Recognition of Cost - New</v>
          </cell>
          <cell r="H3365" t="str">
            <v>European CFM</v>
          </cell>
        </row>
        <row r="3366">
          <cell r="E3366" t="str">
            <v>Prepaid Placement Fee - FX</v>
          </cell>
          <cell r="H3366" t="str">
            <v>European CFM</v>
          </cell>
        </row>
        <row r="3367">
          <cell r="E3367" t="str">
            <v>FUM - Movements</v>
          </cell>
          <cell r="H3367" t="str">
            <v>European CFM</v>
          </cell>
        </row>
        <row r="3368">
          <cell r="E3368" t="str">
            <v>FUM</v>
          </cell>
          <cell r="H3368" t="str">
            <v>European CFM</v>
          </cell>
        </row>
        <row r="3369">
          <cell r="E3369" t="str">
            <v>AUM - Pre Model Start date</v>
          </cell>
          <cell r="H3369" t="str">
            <v>European CFM</v>
          </cell>
        </row>
        <row r="3370">
          <cell r="E3370" t="str">
            <v>AUM - Investments</v>
          </cell>
          <cell r="H3370" t="str">
            <v>European CFM</v>
          </cell>
        </row>
        <row r="3371">
          <cell r="E3371" t="str">
            <v>AUM Amortisation</v>
          </cell>
          <cell r="H3371" t="str">
            <v>European CFM</v>
          </cell>
        </row>
        <row r="3372">
          <cell r="E3372" t="str">
            <v>AUM - FX</v>
          </cell>
          <cell r="H3372" t="str">
            <v>European CFM</v>
          </cell>
        </row>
        <row r="3373">
          <cell r="E3373" t="str">
            <v>AUM</v>
          </cell>
          <cell r="H3373" t="str">
            <v>European CFM</v>
          </cell>
        </row>
        <row r="3374">
          <cell r="E3374" t="str">
            <v>Additions</v>
          </cell>
          <cell r="H3374" t="str">
            <v>European CFM</v>
          </cell>
        </row>
        <row r="3375">
          <cell r="E3375" t="str">
            <v>Provision</v>
          </cell>
          <cell r="H3375" t="str">
            <v>European CFM</v>
          </cell>
        </row>
        <row r="3376">
          <cell r="E3376" t="str">
            <v>Capitalised PIK / Arrangement Fees</v>
          </cell>
          <cell r="H3376" t="str">
            <v>European CFM</v>
          </cell>
        </row>
        <row r="3377">
          <cell r="E3377" t="str">
            <v>Cash Received - PIK &amp; arrangement Fees</v>
          </cell>
          <cell r="H3377" t="str">
            <v>European CFM</v>
          </cell>
        </row>
        <row r="3378">
          <cell r="E3378" t="str">
            <v>Uplift on Principle at Exit</v>
          </cell>
          <cell r="H3378" t="str">
            <v>European CFM</v>
          </cell>
        </row>
        <row r="3379">
          <cell r="E3379" t="str">
            <v>Cash receipt - Uplift on Principle</v>
          </cell>
          <cell r="H3379" t="str">
            <v>European CFM</v>
          </cell>
        </row>
        <row r="3380">
          <cell r="E3380" t="str">
            <v>Amortisation</v>
          </cell>
          <cell r="H3380" t="str">
            <v>European CFM</v>
          </cell>
        </row>
        <row r="3381">
          <cell r="E3381" t="str">
            <v>Reversal of Provision</v>
          </cell>
          <cell r="H3381" t="str">
            <v>European CFM</v>
          </cell>
        </row>
        <row r="3382">
          <cell r="E3382" t="str">
            <v>FX - Investment Balance</v>
          </cell>
          <cell r="H3382" t="str">
            <v>European CFM</v>
          </cell>
        </row>
        <row r="3383">
          <cell r="E3383" t="str">
            <v>Arrangement Fee</v>
          </cell>
          <cell r="H3383" t="str">
            <v>European CFM</v>
          </cell>
        </row>
        <row r="3384">
          <cell r="E3384" t="str">
            <v>Amortisation of Arrangement Fee - P&amp;L</v>
          </cell>
          <cell r="H3384" t="str">
            <v>European CFM</v>
          </cell>
        </row>
        <row r="3385">
          <cell r="E3385" t="str">
            <v>FX - Arrangement Fee</v>
          </cell>
          <cell r="H3385" t="str">
            <v>European CFM</v>
          </cell>
        </row>
        <row r="3386">
          <cell r="E3386" t="str">
            <v>PIK Interest</v>
          </cell>
          <cell r="H3386" t="str">
            <v>European CFM</v>
          </cell>
        </row>
        <row r="3387">
          <cell r="E3387" t="str">
            <v>PIYC - Transfer to Cash Interest</v>
          </cell>
          <cell r="H3387" t="str">
            <v>European CFM</v>
          </cell>
        </row>
        <row r="3388">
          <cell r="E3388" t="str">
            <v>Transferred to Capital</v>
          </cell>
          <cell r="H3388" t="str">
            <v>European CFM</v>
          </cell>
        </row>
        <row r="3389">
          <cell r="E3389" t="str">
            <v>FX - PIK</v>
          </cell>
          <cell r="H3389" t="str">
            <v>European CFM</v>
          </cell>
        </row>
        <row r="3390">
          <cell r="E3390" t="str">
            <v>Cash Interest</v>
          </cell>
          <cell r="H3390" t="str">
            <v>European CFM</v>
          </cell>
        </row>
        <row r="3391">
          <cell r="E3391" t="str">
            <v>PIYC -  Cash element</v>
          </cell>
          <cell r="H3391" t="str">
            <v>European CFM</v>
          </cell>
        </row>
        <row r="3392">
          <cell r="E3392" t="str">
            <v>Cash Received - Cash Interest</v>
          </cell>
          <cell r="H3392" t="str">
            <v>European CFM</v>
          </cell>
        </row>
        <row r="3393">
          <cell r="E3393" t="str">
            <v>FX - Cash Receivable</v>
          </cell>
          <cell r="H3393" t="str">
            <v>European CFM</v>
          </cell>
        </row>
        <row r="3394">
          <cell r="E3394" t="str">
            <v>FMCo - Management Fee</v>
          </cell>
          <cell r="H3394" t="str">
            <v>European CFM</v>
          </cell>
        </row>
        <row r="3395">
          <cell r="E3395" t="str">
            <v>Existing Balance</v>
          </cell>
          <cell r="H3395" t="str">
            <v>European CFM</v>
          </cell>
        </row>
        <row r="3396">
          <cell r="E3396" t="str">
            <v>Investment</v>
          </cell>
          <cell r="H3396" t="str">
            <v>European CFM</v>
          </cell>
        </row>
        <row r="3397">
          <cell r="E3397" t="str">
            <v>Seed Capital - Yield - Existing</v>
          </cell>
          <cell r="H3397" t="str">
            <v>European CFM</v>
          </cell>
        </row>
        <row r="3398">
          <cell r="E3398" t="str">
            <v>Seed Capital - Yield - New</v>
          </cell>
          <cell r="H3398" t="str">
            <v>European CFM</v>
          </cell>
        </row>
        <row r="3399">
          <cell r="E3399" t="str">
            <v>Seed Capital Provision</v>
          </cell>
          <cell r="H3399" t="str">
            <v>European CFM</v>
          </cell>
        </row>
        <row r="3400">
          <cell r="E3400" t="str">
            <v>Exit - Existing</v>
          </cell>
          <cell r="H3400" t="str">
            <v>European CFM</v>
          </cell>
        </row>
        <row r="3401">
          <cell r="E3401" t="str">
            <v>Exit - New</v>
          </cell>
          <cell r="H3401" t="str">
            <v>European CFM</v>
          </cell>
        </row>
        <row r="3402">
          <cell r="E3402" t="str">
            <v>Seed Capital FX</v>
          </cell>
          <cell r="H3402" t="str">
            <v>European CFM</v>
          </cell>
        </row>
        <row r="3403">
          <cell r="E3403" t="str">
            <v>FMCo - Management Fee</v>
          </cell>
          <cell r="H3403" t="str">
            <v>European CFM</v>
          </cell>
        </row>
        <row r="3405">
          <cell r="E3405" t="str">
            <v>Management Fees</v>
          </cell>
          <cell r="H3405" t="str">
            <v>European CFM</v>
          </cell>
        </row>
        <row r="3406">
          <cell r="E3406" t="str">
            <v>Performance Fees</v>
          </cell>
          <cell r="H3406" t="str">
            <v>European CFM</v>
          </cell>
        </row>
        <row r="3407">
          <cell r="E3407" t="str">
            <v>Carried Interest</v>
          </cell>
          <cell r="H3407" t="str">
            <v>European CFM</v>
          </cell>
        </row>
        <row r="3408">
          <cell r="E3408" t="str">
            <v>Placement Fee - Cost</v>
          </cell>
          <cell r="H3408" t="str">
            <v>European CFM</v>
          </cell>
        </row>
        <row r="3409">
          <cell r="E3409" t="str">
            <v>Receivables - Additions</v>
          </cell>
          <cell r="H3409" t="str">
            <v>European CFM</v>
          </cell>
        </row>
        <row r="3410">
          <cell r="E3410" t="str">
            <v>Receivables - Receipts</v>
          </cell>
          <cell r="H3410" t="str">
            <v>European CFM</v>
          </cell>
        </row>
        <row r="3411">
          <cell r="E3411" t="str">
            <v>Receivables - FX</v>
          </cell>
          <cell r="H3411" t="str">
            <v>European CFM</v>
          </cell>
        </row>
        <row r="3412">
          <cell r="E3412" t="str">
            <v xml:space="preserve">Prepaid Placement Fee - Existing Balance </v>
          </cell>
          <cell r="H3412" t="str">
            <v>European CFM</v>
          </cell>
        </row>
        <row r="3413">
          <cell r="E3413" t="str">
            <v>Prepaid Placement Fee - Placement Fee</v>
          </cell>
          <cell r="H3413" t="str">
            <v>European CFM</v>
          </cell>
        </row>
        <row r="3414">
          <cell r="E3414" t="str">
            <v>Prepaid Placement Fee - Recognition of Cost - Existing</v>
          </cell>
          <cell r="H3414" t="str">
            <v>European CFM</v>
          </cell>
        </row>
        <row r="3415">
          <cell r="E3415" t="str">
            <v>Prepaid Placement Fee - Recognition of Cost - New</v>
          </cell>
          <cell r="H3415" t="str">
            <v>European CFM</v>
          </cell>
        </row>
        <row r="3416">
          <cell r="E3416" t="str">
            <v>Prepaid Placement Fee - FX</v>
          </cell>
          <cell r="H3416" t="str">
            <v>European CFM</v>
          </cell>
        </row>
        <row r="3417">
          <cell r="E3417" t="str">
            <v>FUM - Movements</v>
          </cell>
          <cell r="H3417" t="str">
            <v>European CFM</v>
          </cell>
        </row>
        <row r="3418">
          <cell r="E3418" t="str">
            <v>FUM</v>
          </cell>
          <cell r="H3418" t="str">
            <v>European CFM</v>
          </cell>
        </row>
        <row r="3419">
          <cell r="E3419" t="str">
            <v>AUM - Pre Model Start date</v>
          </cell>
          <cell r="H3419" t="str">
            <v>European CFM</v>
          </cell>
        </row>
        <row r="3420">
          <cell r="E3420" t="str">
            <v>AUM - Investments</v>
          </cell>
          <cell r="H3420" t="str">
            <v>European CFM</v>
          </cell>
        </row>
        <row r="3421">
          <cell r="E3421" t="str">
            <v>AUM Amortisation</v>
          </cell>
          <cell r="H3421" t="str">
            <v>European CFM</v>
          </cell>
        </row>
        <row r="3422">
          <cell r="E3422" t="str">
            <v>AUM - FX</v>
          </cell>
          <cell r="H3422" t="str">
            <v>European CFM</v>
          </cell>
        </row>
        <row r="3423">
          <cell r="E3423" t="str">
            <v>AUM</v>
          </cell>
          <cell r="H3423" t="str">
            <v>European CFM</v>
          </cell>
        </row>
        <row r="3424">
          <cell r="E3424" t="str">
            <v>Additions</v>
          </cell>
          <cell r="H3424" t="str">
            <v>European CFM</v>
          </cell>
        </row>
        <row r="3425">
          <cell r="E3425" t="str">
            <v>Provision</v>
          </cell>
          <cell r="H3425" t="str">
            <v>European CFM</v>
          </cell>
        </row>
        <row r="3426">
          <cell r="E3426" t="str">
            <v>Capitalised PIK / Arrangement Fees</v>
          </cell>
          <cell r="H3426" t="str">
            <v>European CFM</v>
          </cell>
        </row>
        <row r="3427">
          <cell r="E3427" t="str">
            <v>Cash Received - PIK &amp; arrangement Fees</v>
          </cell>
          <cell r="H3427" t="str">
            <v>European CFM</v>
          </cell>
        </row>
        <row r="3428">
          <cell r="E3428" t="str">
            <v>Uplift on Principle at Exit</v>
          </cell>
          <cell r="H3428" t="str">
            <v>European CFM</v>
          </cell>
        </row>
        <row r="3429">
          <cell r="E3429" t="str">
            <v>Cash receipt - Uplift on Principle</v>
          </cell>
          <cell r="H3429" t="str">
            <v>European CFM</v>
          </cell>
        </row>
        <row r="3430">
          <cell r="E3430" t="str">
            <v>Amortisation</v>
          </cell>
          <cell r="H3430" t="str">
            <v>European CFM</v>
          </cell>
        </row>
        <row r="3431">
          <cell r="E3431" t="str">
            <v>Reversal of Provision</v>
          </cell>
          <cell r="H3431" t="str">
            <v>European CFM</v>
          </cell>
        </row>
        <row r="3432">
          <cell r="E3432" t="str">
            <v>FX - Investment Balance</v>
          </cell>
          <cell r="H3432" t="str">
            <v>European CFM</v>
          </cell>
        </row>
        <row r="3433">
          <cell r="E3433" t="str">
            <v>Arrangement Fee</v>
          </cell>
          <cell r="H3433" t="str">
            <v>European CFM</v>
          </cell>
        </row>
        <row r="3434">
          <cell r="E3434" t="str">
            <v>Amortisation of Arrangement Fee - P&amp;L</v>
          </cell>
          <cell r="H3434" t="str">
            <v>European CFM</v>
          </cell>
        </row>
        <row r="3435">
          <cell r="E3435" t="str">
            <v>FX - Arrangement Fee</v>
          </cell>
          <cell r="H3435" t="str">
            <v>European CFM</v>
          </cell>
        </row>
        <row r="3436">
          <cell r="E3436" t="str">
            <v>PIK Interest</v>
          </cell>
          <cell r="H3436" t="str">
            <v>European CFM</v>
          </cell>
        </row>
        <row r="3437">
          <cell r="E3437" t="str">
            <v>PIYC - Transfer to Cash Interest</v>
          </cell>
          <cell r="H3437" t="str">
            <v>European CFM</v>
          </cell>
        </row>
        <row r="3438">
          <cell r="E3438" t="str">
            <v>Transferred to Capital</v>
          </cell>
          <cell r="H3438" t="str">
            <v>European CFM</v>
          </cell>
        </row>
        <row r="3439">
          <cell r="E3439" t="str">
            <v>FX - PIK</v>
          </cell>
          <cell r="H3439" t="str">
            <v>European CFM</v>
          </cell>
        </row>
        <row r="3440">
          <cell r="E3440" t="str">
            <v>Cash Interest</v>
          </cell>
          <cell r="H3440" t="str">
            <v>European CFM</v>
          </cell>
        </row>
        <row r="3441">
          <cell r="E3441" t="str">
            <v>PIYC -  Cash element</v>
          </cell>
          <cell r="H3441" t="str">
            <v>European CFM</v>
          </cell>
        </row>
        <row r="3442">
          <cell r="E3442" t="str">
            <v>Cash Received - Cash Interest</v>
          </cell>
          <cell r="H3442" t="str">
            <v>European CFM</v>
          </cell>
        </row>
        <row r="3443">
          <cell r="E3443" t="str">
            <v>FX - Cash Receivable</v>
          </cell>
          <cell r="H3443" t="str">
            <v>European CFM</v>
          </cell>
        </row>
        <row r="3444">
          <cell r="E3444" t="str">
            <v>FMCo - Management Fee</v>
          </cell>
          <cell r="H3444" t="str">
            <v>European CFM</v>
          </cell>
        </row>
        <row r="3445">
          <cell r="E3445" t="str">
            <v>Existing Balance</v>
          </cell>
          <cell r="H3445" t="str">
            <v>European CFM</v>
          </cell>
        </row>
        <row r="3446">
          <cell r="E3446" t="str">
            <v>Investment</v>
          </cell>
          <cell r="H3446" t="str">
            <v>European CFM</v>
          </cell>
        </row>
        <row r="3447">
          <cell r="E3447" t="str">
            <v>Seed Capital - Yield - Existing</v>
          </cell>
          <cell r="H3447" t="str">
            <v>European CFM</v>
          </cell>
        </row>
        <row r="3448">
          <cell r="E3448" t="str">
            <v>Seed Capital - Yield - New</v>
          </cell>
          <cell r="H3448" t="str">
            <v>European CFM</v>
          </cell>
        </row>
        <row r="3449">
          <cell r="E3449" t="str">
            <v>Seed Capital Provision</v>
          </cell>
          <cell r="H3449" t="str">
            <v>European CFM</v>
          </cell>
        </row>
        <row r="3450">
          <cell r="E3450" t="str">
            <v>Exit - Existing</v>
          </cell>
          <cell r="H3450" t="str">
            <v>European CFM</v>
          </cell>
        </row>
        <row r="3451">
          <cell r="E3451" t="str">
            <v>Exit - New</v>
          </cell>
          <cell r="H3451" t="str">
            <v>European CFM</v>
          </cell>
        </row>
        <row r="3452">
          <cell r="E3452" t="str">
            <v>Seed Capital FX</v>
          </cell>
          <cell r="H3452" t="str">
            <v>European CFM</v>
          </cell>
        </row>
        <row r="3453">
          <cell r="E3453" t="str">
            <v>FMCo - Management Fee</v>
          </cell>
          <cell r="H3453" t="str">
            <v>European CFM</v>
          </cell>
        </row>
        <row r="3455">
          <cell r="E3455" t="str">
            <v>Management Fees</v>
          </cell>
          <cell r="H3455" t="str">
            <v>European CFM</v>
          </cell>
        </row>
        <row r="3456">
          <cell r="E3456" t="str">
            <v>Performance Fees</v>
          </cell>
          <cell r="H3456" t="str">
            <v>European CFM</v>
          </cell>
        </row>
        <row r="3457">
          <cell r="E3457" t="str">
            <v>Carried Interest</v>
          </cell>
          <cell r="H3457" t="str">
            <v>European CFM</v>
          </cell>
        </row>
        <row r="3458">
          <cell r="E3458" t="str">
            <v>Placement Fee - Cost</v>
          </cell>
          <cell r="H3458" t="str">
            <v>European CFM</v>
          </cell>
        </row>
        <row r="3459">
          <cell r="E3459" t="str">
            <v>Receivables - Additions</v>
          </cell>
          <cell r="H3459" t="str">
            <v>European CFM</v>
          </cell>
        </row>
        <row r="3460">
          <cell r="E3460" t="str">
            <v>Receivables - Receipts</v>
          </cell>
          <cell r="H3460" t="str">
            <v>European CFM</v>
          </cell>
        </row>
        <row r="3461">
          <cell r="E3461" t="str">
            <v>Receivables - FX</v>
          </cell>
          <cell r="H3461" t="str">
            <v>European CFM</v>
          </cell>
        </row>
        <row r="3462">
          <cell r="E3462" t="str">
            <v xml:space="preserve">Prepaid Placement Fee - Existing Balance </v>
          </cell>
          <cell r="H3462" t="str">
            <v>European CFM</v>
          </cell>
        </row>
        <row r="3463">
          <cell r="E3463" t="str">
            <v>Prepaid Placement Fee - Placement Fee</v>
          </cell>
          <cell r="H3463" t="str">
            <v>European CFM</v>
          </cell>
        </row>
        <row r="3464">
          <cell r="E3464" t="str">
            <v>Prepaid Placement Fee - Recognition of Cost - Existing</v>
          </cell>
          <cell r="H3464" t="str">
            <v>European CFM</v>
          </cell>
        </row>
        <row r="3465">
          <cell r="E3465" t="str">
            <v>Prepaid Placement Fee - Recognition of Cost - New</v>
          </cell>
          <cell r="H3465" t="str">
            <v>European CFM</v>
          </cell>
        </row>
        <row r="3466">
          <cell r="E3466" t="str">
            <v>Prepaid Placement Fee - FX</v>
          </cell>
          <cell r="H3466" t="str">
            <v>European CFM</v>
          </cell>
        </row>
        <row r="3467">
          <cell r="E3467" t="str">
            <v>FUM - Movements</v>
          </cell>
          <cell r="H3467" t="str">
            <v>European CFM</v>
          </cell>
        </row>
        <row r="3468">
          <cell r="E3468" t="str">
            <v>FUM</v>
          </cell>
          <cell r="H3468" t="str">
            <v>European CFM</v>
          </cell>
        </row>
        <row r="3469">
          <cell r="E3469" t="str">
            <v>AUM - Pre Model Start date</v>
          </cell>
          <cell r="H3469" t="str">
            <v>European CFM</v>
          </cell>
        </row>
        <row r="3470">
          <cell r="E3470" t="str">
            <v>AUM - Investments</v>
          </cell>
          <cell r="H3470" t="str">
            <v>European CFM</v>
          </cell>
        </row>
        <row r="3471">
          <cell r="E3471" t="str">
            <v>AUM Amortisation</v>
          </cell>
          <cell r="H3471" t="str">
            <v>European CFM</v>
          </cell>
        </row>
        <row r="3472">
          <cell r="E3472" t="str">
            <v>AUM - FX</v>
          </cell>
          <cell r="H3472" t="str">
            <v>European CFM</v>
          </cell>
        </row>
        <row r="3473">
          <cell r="E3473" t="str">
            <v>AUM</v>
          </cell>
          <cell r="H3473" t="str">
            <v>European CFM</v>
          </cell>
        </row>
        <row r="3474">
          <cell r="E3474" t="str">
            <v>Additions</v>
          </cell>
          <cell r="H3474" t="str">
            <v>European CFM</v>
          </cell>
        </row>
        <row r="3475">
          <cell r="E3475" t="str">
            <v>Provision</v>
          </cell>
          <cell r="H3475" t="str">
            <v>European CFM</v>
          </cell>
        </row>
        <row r="3476">
          <cell r="E3476" t="str">
            <v>Capitalised PIK / Arrangement Fees</v>
          </cell>
          <cell r="H3476" t="str">
            <v>European CFM</v>
          </cell>
        </row>
        <row r="3477">
          <cell r="E3477" t="str">
            <v>Cash Received - PIK &amp; arrangement Fees</v>
          </cell>
          <cell r="H3477" t="str">
            <v>European CFM</v>
          </cell>
        </row>
        <row r="3478">
          <cell r="E3478" t="str">
            <v>Uplift on Principle at Exit</v>
          </cell>
          <cell r="H3478" t="str">
            <v>European CFM</v>
          </cell>
        </row>
        <row r="3479">
          <cell r="E3479" t="str">
            <v>Cash receipt - Uplift on Principle</v>
          </cell>
          <cell r="H3479" t="str">
            <v>European CFM</v>
          </cell>
        </row>
        <row r="3480">
          <cell r="E3480" t="str">
            <v>Amortisation</v>
          </cell>
          <cell r="H3480" t="str">
            <v>European CFM</v>
          </cell>
        </row>
        <row r="3481">
          <cell r="E3481" t="str">
            <v>Reversal of Provision</v>
          </cell>
          <cell r="H3481" t="str">
            <v>European CFM</v>
          </cell>
        </row>
        <row r="3482">
          <cell r="E3482" t="str">
            <v>FX - Investment Balance</v>
          </cell>
          <cell r="H3482" t="str">
            <v>European CFM</v>
          </cell>
        </row>
        <row r="3483">
          <cell r="E3483" t="str">
            <v>Arrangement Fee</v>
          </cell>
          <cell r="H3483" t="str">
            <v>European CFM</v>
          </cell>
        </row>
        <row r="3484">
          <cell r="E3484" t="str">
            <v>Amortisation of Arrangement Fee - P&amp;L</v>
          </cell>
          <cell r="H3484" t="str">
            <v>European CFM</v>
          </cell>
        </row>
        <row r="3485">
          <cell r="E3485" t="str">
            <v>FX - Arrangement Fee</v>
          </cell>
          <cell r="H3485" t="str">
            <v>European CFM</v>
          </cell>
        </row>
        <row r="3486">
          <cell r="E3486" t="str">
            <v>PIK Interest</v>
          </cell>
          <cell r="H3486" t="str">
            <v>European CFM</v>
          </cell>
        </row>
        <row r="3487">
          <cell r="E3487" t="str">
            <v>PIYC - Transfer to Cash Interest</v>
          </cell>
          <cell r="H3487" t="str">
            <v>European CFM</v>
          </cell>
        </row>
        <row r="3488">
          <cell r="E3488" t="str">
            <v>Transferred to Capital</v>
          </cell>
          <cell r="H3488" t="str">
            <v>European CFM</v>
          </cell>
        </row>
        <row r="3489">
          <cell r="E3489" t="str">
            <v>FX - PIK</v>
          </cell>
          <cell r="H3489" t="str">
            <v>European CFM</v>
          </cell>
        </row>
        <row r="3490">
          <cell r="E3490" t="str">
            <v>Cash Interest</v>
          </cell>
          <cell r="H3490" t="str">
            <v>European CFM</v>
          </cell>
        </row>
        <row r="3491">
          <cell r="E3491" t="str">
            <v>PIYC -  Cash element</v>
          </cell>
          <cell r="H3491" t="str">
            <v>European CFM</v>
          </cell>
        </row>
        <row r="3492">
          <cell r="E3492" t="str">
            <v>Cash Received - Cash Interest</v>
          </cell>
          <cell r="H3492" t="str">
            <v>European CFM</v>
          </cell>
        </row>
        <row r="3493">
          <cell r="E3493" t="str">
            <v>FX - Cash Receivable</v>
          </cell>
          <cell r="H3493" t="str">
            <v>European CFM</v>
          </cell>
        </row>
        <row r="3494">
          <cell r="E3494" t="str">
            <v>FMCo - Management Fee</v>
          </cell>
          <cell r="H3494" t="str">
            <v>European CFM</v>
          </cell>
        </row>
        <row r="3495">
          <cell r="E3495" t="str">
            <v>Existing Balance</v>
          </cell>
          <cell r="H3495" t="str">
            <v>European CFM</v>
          </cell>
        </row>
        <row r="3496">
          <cell r="E3496" t="str">
            <v>Investment</v>
          </cell>
          <cell r="H3496" t="str">
            <v>European CFM</v>
          </cell>
        </row>
        <row r="3497">
          <cell r="E3497" t="str">
            <v>Seed Capital - Yield - Existing</v>
          </cell>
          <cell r="H3497" t="str">
            <v>European CFM</v>
          </cell>
        </row>
        <row r="3498">
          <cell r="E3498" t="str">
            <v>Seed Capital - Yield - New</v>
          </cell>
          <cell r="H3498" t="str">
            <v>European CFM</v>
          </cell>
        </row>
        <row r="3499">
          <cell r="E3499" t="str">
            <v>Seed Capital Provision</v>
          </cell>
          <cell r="H3499" t="str">
            <v>European CFM</v>
          </cell>
        </row>
        <row r="3500">
          <cell r="E3500" t="str">
            <v>Exit - Existing</v>
          </cell>
          <cell r="H3500" t="str">
            <v>European CFM</v>
          </cell>
        </row>
        <row r="3501">
          <cell r="E3501" t="str">
            <v>Exit - New</v>
          </cell>
          <cell r="H3501" t="str">
            <v>European CFM</v>
          </cell>
        </row>
        <row r="3502">
          <cell r="E3502" t="str">
            <v>Seed Capital FX</v>
          </cell>
          <cell r="H3502" t="str">
            <v>European CFM</v>
          </cell>
        </row>
        <row r="3503">
          <cell r="E3503" t="str">
            <v>FMCo - Management Fee</v>
          </cell>
          <cell r="H3503" t="str">
            <v>European CFM</v>
          </cell>
        </row>
        <row r="3505">
          <cell r="E3505" t="str">
            <v>Management Fees</v>
          </cell>
          <cell r="H3505" t="str">
            <v>European CFM</v>
          </cell>
        </row>
        <row r="3506">
          <cell r="E3506" t="str">
            <v>Performance Fees</v>
          </cell>
          <cell r="H3506" t="str">
            <v>European CFM</v>
          </cell>
        </row>
        <row r="3507">
          <cell r="E3507" t="str">
            <v>Carried Interest</v>
          </cell>
          <cell r="H3507" t="str">
            <v>European CFM</v>
          </cell>
        </row>
        <row r="3508">
          <cell r="E3508" t="str">
            <v>Placement Fee - Cost</v>
          </cell>
          <cell r="H3508" t="str">
            <v>European CFM</v>
          </cell>
        </row>
        <row r="3509">
          <cell r="E3509" t="str">
            <v>Receivables - Additions</v>
          </cell>
          <cell r="H3509" t="str">
            <v>European CFM</v>
          </cell>
        </row>
        <row r="3510">
          <cell r="E3510" t="str">
            <v>Receivables - Receipts</v>
          </cell>
          <cell r="H3510" t="str">
            <v>European CFM</v>
          </cell>
        </row>
        <row r="3511">
          <cell r="E3511" t="str">
            <v>Receivables - FX</v>
          </cell>
          <cell r="H3511" t="str">
            <v>European CFM</v>
          </cell>
        </row>
        <row r="3512">
          <cell r="E3512" t="str">
            <v xml:space="preserve">Prepaid Placement Fee - Existing Balance </v>
          </cell>
          <cell r="H3512" t="str">
            <v>European CFM</v>
          </cell>
        </row>
        <row r="3513">
          <cell r="E3513" t="str">
            <v>Prepaid Placement Fee - Placement Fee</v>
          </cell>
          <cell r="H3513" t="str">
            <v>European CFM</v>
          </cell>
        </row>
        <row r="3514">
          <cell r="E3514" t="str">
            <v>Prepaid Placement Fee - Recognition of Cost - Existing</v>
          </cell>
          <cell r="H3514" t="str">
            <v>European CFM</v>
          </cell>
        </row>
        <row r="3515">
          <cell r="E3515" t="str">
            <v>Prepaid Placement Fee - Recognition of Cost - New</v>
          </cell>
          <cell r="H3515" t="str">
            <v>European CFM</v>
          </cell>
        </row>
        <row r="3516">
          <cell r="E3516" t="str">
            <v>Prepaid Placement Fee - FX</v>
          </cell>
          <cell r="H3516" t="str">
            <v>European CFM</v>
          </cell>
        </row>
        <row r="3517">
          <cell r="E3517" t="str">
            <v>FUM - Movements</v>
          </cell>
          <cell r="H3517" t="str">
            <v>European CFM</v>
          </cell>
        </row>
        <row r="3518">
          <cell r="E3518" t="str">
            <v>FUM</v>
          </cell>
          <cell r="H3518" t="str">
            <v>European CFM</v>
          </cell>
        </row>
        <row r="3519">
          <cell r="E3519" t="str">
            <v>AUM - Pre Model Start date</v>
          </cell>
          <cell r="H3519" t="str">
            <v>European CFM</v>
          </cell>
        </row>
        <row r="3520">
          <cell r="E3520" t="str">
            <v>AUM - Investments</v>
          </cell>
          <cell r="H3520" t="str">
            <v>European CFM</v>
          </cell>
        </row>
        <row r="3521">
          <cell r="E3521" t="str">
            <v>AUM Amortisation</v>
          </cell>
          <cell r="H3521" t="str">
            <v>European CFM</v>
          </cell>
        </row>
        <row r="3522">
          <cell r="E3522" t="str">
            <v>AUM - FX</v>
          </cell>
          <cell r="H3522" t="str">
            <v>European CFM</v>
          </cell>
        </row>
        <row r="3523">
          <cell r="E3523" t="str">
            <v>AUM</v>
          </cell>
          <cell r="H3523" t="str">
            <v>European CFM</v>
          </cell>
        </row>
        <row r="3524">
          <cell r="E3524" t="str">
            <v>Additions</v>
          </cell>
          <cell r="H3524" t="str">
            <v>European CFM</v>
          </cell>
        </row>
        <row r="3525">
          <cell r="E3525" t="str">
            <v>Provision</v>
          </cell>
          <cell r="H3525" t="str">
            <v>European CFM</v>
          </cell>
        </row>
        <row r="3526">
          <cell r="E3526" t="str">
            <v>Capitalised PIK / Arrangement Fees</v>
          </cell>
          <cell r="H3526" t="str">
            <v>European CFM</v>
          </cell>
        </row>
        <row r="3527">
          <cell r="E3527" t="str">
            <v>Cash Received - PIK &amp; arrangement Fees</v>
          </cell>
          <cell r="H3527" t="str">
            <v>European CFM</v>
          </cell>
        </row>
        <row r="3528">
          <cell r="E3528" t="str">
            <v>Uplift on Principle at Exit</v>
          </cell>
          <cell r="H3528" t="str">
            <v>European CFM</v>
          </cell>
        </row>
        <row r="3529">
          <cell r="E3529" t="str">
            <v>Cash receipt - Uplift on Principle</v>
          </cell>
          <cell r="H3529" t="str">
            <v>European CFM</v>
          </cell>
        </row>
        <row r="3530">
          <cell r="E3530" t="str">
            <v>Amortisation</v>
          </cell>
          <cell r="H3530" t="str">
            <v>European CFM</v>
          </cell>
        </row>
        <row r="3531">
          <cell r="E3531" t="str">
            <v>Reversal of Provision</v>
          </cell>
          <cell r="H3531" t="str">
            <v>European CFM</v>
          </cell>
        </row>
        <row r="3532">
          <cell r="E3532" t="str">
            <v>FX - Investment Balance</v>
          </cell>
          <cell r="H3532" t="str">
            <v>European CFM</v>
          </cell>
        </row>
        <row r="3533">
          <cell r="E3533" t="str">
            <v>Arrangement Fee</v>
          </cell>
          <cell r="H3533" t="str">
            <v>European CFM</v>
          </cell>
        </row>
        <row r="3534">
          <cell r="E3534" t="str">
            <v>Amortisation of Arrangement Fee - P&amp;L</v>
          </cell>
          <cell r="H3534" t="str">
            <v>European CFM</v>
          </cell>
        </row>
        <row r="3535">
          <cell r="E3535" t="str">
            <v>FX - Arrangement Fee</v>
          </cell>
          <cell r="H3535" t="str">
            <v>European CFM</v>
          </cell>
        </row>
        <row r="3536">
          <cell r="E3536" t="str">
            <v>PIK Interest</v>
          </cell>
          <cell r="H3536" t="str">
            <v>European CFM</v>
          </cell>
        </row>
        <row r="3537">
          <cell r="E3537" t="str">
            <v>PIYC - Transfer to Cash Interest</v>
          </cell>
          <cell r="H3537" t="str">
            <v>European CFM</v>
          </cell>
        </row>
        <row r="3538">
          <cell r="E3538" t="str">
            <v>Transferred to Capital</v>
          </cell>
          <cell r="H3538" t="str">
            <v>European CFM</v>
          </cell>
        </row>
        <row r="3539">
          <cell r="E3539" t="str">
            <v>FX - PIK</v>
          </cell>
          <cell r="H3539" t="str">
            <v>European CFM</v>
          </cell>
        </row>
        <row r="3540">
          <cell r="E3540" t="str">
            <v>Cash Interest</v>
          </cell>
          <cell r="H3540" t="str">
            <v>European CFM</v>
          </cell>
        </row>
        <row r="3541">
          <cell r="E3541" t="str">
            <v>PIYC -  Cash element</v>
          </cell>
          <cell r="H3541" t="str">
            <v>European CFM</v>
          </cell>
        </row>
        <row r="3542">
          <cell r="E3542" t="str">
            <v>Cash Received - Cash Interest</v>
          </cell>
          <cell r="H3542" t="str">
            <v>European CFM</v>
          </cell>
        </row>
        <row r="3543">
          <cell r="E3543" t="str">
            <v>FX - Cash Receivable</v>
          </cell>
          <cell r="H3543" t="str">
            <v>European CFM</v>
          </cell>
        </row>
        <row r="3544">
          <cell r="E3544" t="str">
            <v>FMCo - Management Fee</v>
          </cell>
          <cell r="H3544" t="str">
            <v>European CFM</v>
          </cell>
        </row>
        <row r="3545">
          <cell r="E3545" t="str">
            <v>Existing Balance</v>
          </cell>
          <cell r="H3545" t="str">
            <v>European CFM</v>
          </cell>
        </row>
        <row r="3546">
          <cell r="E3546" t="str">
            <v>Investment</v>
          </cell>
          <cell r="H3546" t="str">
            <v>European CFM</v>
          </cell>
        </row>
        <row r="3547">
          <cell r="E3547" t="str">
            <v>Seed Capital - Yield - Existing</v>
          </cell>
          <cell r="H3547" t="str">
            <v>European CFM</v>
          </cell>
        </row>
        <row r="3548">
          <cell r="E3548" t="str">
            <v>Seed Capital - Yield - New</v>
          </cell>
          <cell r="H3548" t="str">
            <v>European CFM</v>
          </cell>
        </row>
        <row r="3549">
          <cell r="E3549" t="str">
            <v>Seed Capital Provision</v>
          </cell>
          <cell r="H3549" t="str">
            <v>European CFM</v>
          </cell>
        </row>
        <row r="3550">
          <cell r="E3550" t="str">
            <v>Exit - Existing</v>
          </cell>
          <cell r="H3550" t="str">
            <v>European CFM</v>
          </cell>
        </row>
        <row r="3551">
          <cell r="E3551" t="str">
            <v>Exit - New</v>
          </cell>
          <cell r="H3551" t="str">
            <v>European CFM</v>
          </cell>
        </row>
        <row r="3552">
          <cell r="E3552" t="str">
            <v>Seed Capital FX</v>
          </cell>
          <cell r="H3552" t="str">
            <v>European CFM</v>
          </cell>
        </row>
        <row r="3553">
          <cell r="E3553" t="str">
            <v>FMCo - Management Fee</v>
          </cell>
          <cell r="H3553" t="str">
            <v>European CFM</v>
          </cell>
        </row>
        <row r="3555">
          <cell r="E3555" t="str">
            <v>Management Fees</v>
          </cell>
          <cell r="H3555" t="str">
            <v>European CFM</v>
          </cell>
        </row>
        <row r="3556">
          <cell r="E3556" t="str">
            <v>Performance Fees</v>
          </cell>
          <cell r="H3556" t="str">
            <v>European CFM</v>
          </cell>
        </row>
        <row r="3557">
          <cell r="E3557" t="str">
            <v>Carried Interest</v>
          </cell>
          <cell r="H3557" t="str">
            <v>European CFM</v>
          </cell>
        </row>
        <row r="3558">
          <cell r="E3558" t="str">
            <v>Placement Fee - Cost</v>
          </cell>
          <cell r="H3558" t="str">
            <v>European CFM</v>
          </cell>
        </row>
        <row r="3559">
          <cell r="E3559" t="str">
            <v>Receivables - Additions</v>
          </cell>
          <cell r="H3559" t="str">
            <v>European CFM</v>
          </cell>
        </row>
        <row r="3560">
          <cell r="E3560" t="str">
            <v>Receivables - Receipts</v>
          </cell>
          <cell r="H3560" t="str">
            <v>European CFM</v>
          </cell>
        </row>
        <row r="3561">
          <cell r="E3561" t="str">
            <v>Receivables - FX</v>
          </cell>
          <cell r="H3561" t="str">
            <v>European CFM</v>
          </cell>
        </row>
        <row r="3562">
          <cell r="E3562" t="str">
            <v xml:space="preserve">Prepaid Placement Fee - Existing Balance </v>
          </cell>
          <cell r="H3562" t="str">
            <v>European CFM</v>
          </cell>
        </row>
        <row r="3563">
          <cell r="E3563" t="str">
            <v>Prepaid Placement Fee - Placement Fee</v>
          </cell>
          <cell r="H3563" t="str">
            <v>European CFM</v>
          </cell>
        </row>
        <row r="3564">
          <cell r="E3564" t="str">
            <v>Prepaid Placement Fee - Recognition of Cost - Existing</v>
          </cell>
          <cell r="H3564" t="str">
            <v>European CFM</v>
          </cell>
        </row>
        <row r="3565">
          <cell r="E3565" t="str">
            <v>Prepaid Placement Fee - Recognition of Cost - New</v>
          </cell>
          <cell r="H3565" t="str">
            <v>European CFM</v>
          </cell>
        </row>
        <row r="3566">
          <cell r="E3566" t="str">
            <v>Prepaid Placement Fee - FX</v>
          </cell>
          <cell r="H3566" t="str">
            <v>European CFM</v>
          </cell>
        </row>
        <row r="3567">
          <cell r="E3567" t="str">
            <v>FUM - Movements</v>
          </cell>
          <cell r="H3567" t="str">
            <v>European CFM</v>
          </cell>
        </row>
        <row r="3568">
          <cell r="E3568" t="str">
            <v>FUM</v>
          </cell>
          <cell r="H3568" t="str">
            <v>European CFM</v>
          </cell>
        </row>
        <row r="3569">
          <cell r="E3569" t="str">
            <v>AUM - Pre Model Start date</v>
          </cell>
          <cell r="H3569" t="str">
            <v>European CFM</v>
          </cell>
        </row>
        <row r="3570">
          <cell r="E3570" t="str">
            <v>AUM - Investments</v>
          </cell>
          <cell r="H3570" t="str">
            <v>European CFM</v>
          </cell>
        </row>
        <row r="3571">
          <cell r="E3571" t="str">
            <v>AUM Amortisation</v>
          </cell>
          <cell r="H3571" t="str">
            <v>European CFM</v>
          </cell>
        </row>
        <row r="3572">
          <cell r="E3572" t="str">
            <v>AUM - FX</v>
          </cell>
          <cell r="H3572" t="str">
            <v>European CFM</v>
          </cell>
        </row>
        <row r="3573">
          <cell r="E3573" t="str">
            <v>AUM</v>
          </cell>
          <cell r="H3573" t="str">
            <v>European CFM</v>
          </cell>
        </row>
        <row r="3574">
          <cell r="E3574" t="str">
            <v>Additions</v>
          </cell>
          <cell r="H3574" t="str">
            <v>European CFM</v>
          </cell>
        </row>
        <row r="3575">
          <cell r="E3575" t="str">
            <v>Provision</v>
          </cell>
          <cell r="H3575" t="str">
            <v>European CFM</v>
          </cell>
        </row>
        <row r="3576">
          <cell r="E3576" t="str">
            <v>Capitalised PIK / Arrangement Fees</v>
          </cell>
          <cell r="H3576" t="str">
            <v>European CFM</v>
          </cell>
        </row>
        <row r="3577">
          <cell r="E3577" t="str">
            <v>Cash Received - PIK &amp; arrangement Fees</v>
          </cell>
          <cell r="H3577" t="str">
            <v>European CFM</v>
          </cell>
        </row>
        <row r="3578">
          <cell r="E3578" t="str">
            <v>Uplift on Principle at Exit</v>
          </cell>
          <cell r="H3578" t="str">
            <v>European CFM</v>
          </cell>
        </row>
        <row r="3579">
          <cell r="E3579" t="str">
            <v>Cash receipt - Uplift on Principle</v>
          </cell>
          <cell r="H3579" t="str">
            <v>European CFM</v>
          </cell>
        </row>
        <row r="3580">
          <cell r="E3580" t="str">
            <v>Amortisation</v>
          </cell>
          <cell r="H3580" t="str">
            <v>European CFM</v>
          </cell>
        </row>
        <row r="3581">
          <cell r="E3581" t="str">
            <v>Reversal of Provision</v>
          </cell>
          <cell r="H3581" t="str">
            <v>European CFM</v>
          </cell>
        </row>
        <row r="3582">
          <cell r="E3582" t="str">
            <v>FX - Investment Balance</v>
          </cell>
          <cell r="H3582" t="str">
            <v>European CFM</v>
          </cell>
        </row>
        <row r="3583">
          <cell r="E3583" t="str">
            <v>Arrangement Fee</v>
          </cell>
          <cell r="H3583" t="str">
            <v>European CFM</v>
          </cell>
        </row>
        <row r="3584">
          <cell r="E3584" t="str">
            <v>Amortisation of Arrangement Fee - P&amp;L</v>
          </cell>
          <cell r="H3584" t="str">
            <v>European CFM</v>
          </cell>
        </row>
        <row r="3585">
          <cell r="E3585" t="str">
            <v>FX - Arrangement Fee</v>
          </cell>
          <cell r="H3585" t="str">
            <v>European CFM</v>
          </cell>
        </row>
        <row r="3586">
          <cell r="E3586" t="str">
            <v>PIK Interest</v>
          </cell>
          <cell r="H3586" t="str">
            <v>European CFM</v>
          </cell>
        </row>
        <row r="3587">
          <cell r="E3587" t="str">
            <v>PIYC - Transfer to Cash Interest</v>
          </cell>
          <cell r="H3587" t="str">
            <v>European CFM</v>
          </cell>
        </row>
        <row r="3588">
          <cell r="E3588" t="str">
            <v>Transferred to Capital</v>
          </cell>
          <cell r="H3588" t="str">
            <v>European CFM</v>
          </cell>
        </row>
        <row r="3589">
          <cell r="E3589" t="str">
            <v>FX - PIK</v>
          </cell>
          <cell r="H3589" t="str">
            <v>European CFM</v>
          </cell>
        </row>
        <row r="3590">
          <cell r="E3590" t="str">
            <v>Cash Interest</v>
          </cell>
          <cell r="H3590" t="str">
            <v>European CFM</v>
          </cell>
        </row>
        <row r="3591">
          <cell r="E3591" t="str">
            <v>PIYC -  Cash element</v>
          </cell>
          <cell r="H3591" t="str">
            <v>European CFM</v>
          </cell>
        </row>
        <row r="3592">
          <cell r="E3592" t="str">
            <v>Cash Received - Cash Interest</v>
          </cell>
          <cell r="H3592" t="str">
            <v>European CFM</v>
          </cell>
        </row>
        <row r="3593">
          <cell r="E3593" t="str">
            <v>FX - Cash Receivable</v>
          </cell>
          <cell r="H3593" t="str">
            <v>European CFM</v>
          </cell>
        </row>
        <row r="3594">
          <cell r="E3594" t="str">
            <v>FMCo - Management Fee</v>
          </cell>
          <cell r="H3594" t="str">
            <v>European CFM</v>
          </cell>
        </row>
        <row r="3595">
          <cell r="E3595" t="str">
            <v>Existing Balance</v>
          </cell>
          <cell r="H3595" t="str">
            <v>European CFM</v>
          </cell>
        </row>
        <row r="3596">
          <cell r="E3596" t="str">
            <v>Investment</v>
          </cell>
          <cell r="H3596" t="str">
            <v>European CFM</v>
          </cell>
        </row>
        <row r="3597">
          <cell r="E3597" t="str">
            <v>Seed Capital - Yield - Existing</v>
          </cell>
          <cell r="H3597" t="str">
            <v>European CFM</v>
          </cell>
        </row>
        <row r="3598">
          <cell r="E3598" t="str">
            <v>Seed Capital - Yield - New</v>
          </cell>
          <cell r="H3598" t="str">
            <v>European CFM</v>
          </cell>
        </row>
        <row r="3599">
          <cell r="E3599" t="str">
            <v>Seed Capital Provision</v>
          </cell>
          <cell r="H3599" t="str">
            <v>European CFM</v>
          </cell>
        </row>
        <row r="3600">
          <cell r="E3600" t="str">
            <v>Exit - Existing</v>
          </cell>
          <cell r="H3600" t="str">
            <v>European CFM</v>
          </cell>
        </row>
        <row r="3601">
          <cell r="E3601" t="str">
            <v>Exit - New</v>
          </cell>
          <cell r="H3601" t="str">
            <v>European CFM</v>
          </cell>
        </row>
        <row r="3602">
          <cell r="E3602" t="str">
            <v>Seed Capital FX</v>
          </cell>
          <cell r="H3602" t="str">
            <v>European CFM</v>
          </cell>
        </row>
        <row r="3603">
          <cell r="E3603" t="str">
            <v>FMCo - Management Fee</v>
          </cell>
          <cell r="H3603" t="str">
            <v>European CFM</v>
          </cell>
        </row>
        <row r="3605">
          <cell r="E3605" t="str">
            <v>Management Fees</v>
          </cell>
          <cell r="H3605" t="str">
            <v>US</v>
          </cell>
        </row>
        <row r="3606">
          <cell r="E3606" t="str">
            <v>Performance Fees</v>
          </cell>
          <cell r="H3606" t="str">
            <v>US</v>
          </cell>
        </row>
        <row r="3607">
          <cell r="E3607" t="str">
            <v>Carried Interest</v>
          </cell>
          <cell r="H3607" t="str">
            <v>US</v>
          </cell>
        </row>
        <row r="3608">
          <cell r="E3608" t="str">
            <v>Placement Fee - Cost</v>
          </cell>
          <cell r="H3608" t="str">
            <v>US</v>
          </cell>
        </row>
        <row r="3609">
          <cell r="E3609" t="str">
            <v>Receivables - Additions</v>
          </cell>
          <cell r="H3609" t="str">
            <v>US</v>
          </cell>
        </row>
        <row r="3610">
          <cell r="E3610" t="str">
            <v>Receivables - Receipts</v>
          </cell>
          <cell r="H3610" t="str">
            <v>US</v>
          </cell>
        </row>
        <row r="3611">
          <cell r="E3611" t="str">
            <v>Receivables - FX</v>
          </cell>
          <cell r="H3611" t="str">
            <v>US</v>
          </cell>
        </row>
        <row r="3612">
          <cell r="E3612" t="str">
            <v xml:space="preserve">Prepaid Placement Fee - Existing Balance </v>
          </cell>
          <cell r="H3612" t="str">
            <v>US</v>
          </cell>
        </row>
        <row r="3613">
          <cell r="E3613" t="str">
            <v>Prepaid Placement Fee - Placement Fee</v>
          </cell>
          <cell r="H3613" t="str">
            <v>US</v>
          </cell>
        </row>
        <row r="3614">
          <cell r="E3614" t="str">
            <v>Prepaid Placement Fee - Recognition of Cost - Existing</v>
          </cell>
          <cell r="H3614" t="str">
            <v>US</v>
          </cell>
        </row>
        <row r="3615">
          <cell r="E3615" t="str">
            <v>Prepaid Placement Fee - Recognition of Cost - New</v>
          </cell>
          <cell r="H3615" t="str">
            <v>US</v>
          </cell>
        </row>
        <row r="3616">
          <cell r="E3616" t="str">
            <v>Prepaid Placement Fee - FX</v>
          </cell>
          <cell r="H3616" t="str">
            <v>US</v>
          </cell>
        </row>
        <row r="3617">
          <cell r="E3617" t="str">
            <v>FUM - Movements</v>
          </cell>
          <cell r="H3617" t="str">
            <v>US</v>
          </cell>
        </row>
        <row r="3618">
          <cell r="E3618" t="str">
            <v>FUM</v>
          </cell>
          <cell r="H3618" t="str">
            <v>US</v>
          </cell>
        </row>
        <row r="3619">
          <cell r="E3619" t="str">
            <v>AUM - Pre Model Start date</v>
          </cell>
          <cell r="H3619" t="str">
            <v>US</v>
          </cell>
        </row>
        <row r="3620">
          <cell r="E3620" t="str">
            <v>AUM - Investments</v>
          </cell>
          <cell r="H3620" t="str">
            <v>US</v>
          </cell>
        </row>
        <row r="3621">
          <cell r="E3621" t="str">
            <v>AUM Amortisation</v>
          </cell>
          <cell r="H3621" t="str">
            <v>US</v>
          </cell>
        </row>
        <row r="3622">
          <cell r="E3622" t="str">
            <v>AUM - FX</v>
          </cell>
          <cell r="H3622" t="str">
            <v>US</v>
          </cell>
        </row>
        <row r="3623">
          <cell r="E3623" t="str">
            <v>AUM</v>
          </cell>
          <cell r="H3623" t="str">
            <v>US</v>
          </cell>
        </row>
        <row r="3624">
          <cell r="E3624" t="str">
            <v>Additions</v>
          </cell>
          <cell r="H3624" t="str">
            <v>US</v>
          </cell>
        </row>
        <row r="3625">
          <cell r="E3625" t="str">
            <v>Provision</v>
          </cell>
          <cell r="H3625" t="str">
            <v>US</v>
          </cell>
        </row>
        <row r="3626">
          <cell r="E3626" t="str">
            <v>Capitalised PIK / Arrangement Fees</v>
          </cell>
          <cell r="H3626" t="str">
            <v>US</v>
          </cell>
        </row>
        <row r="3627">
          <cell r="E3627" t="str">
            <v>Cash Received - PIK &amp; arrangement Fees</v>
          </cell>
          <cell r="H3627" t="str">
            <v>US</v>
          </cell>
        </row>
        <row r="3628">
          <cell r="E3628" t="str">
            <v>Uplift on Principle at Exit</v>
          </cell>
          <cell r="H3628" t="str">
            <v>US</v>
          </cell>
        </row>
        <row r="3629">
          <cell r="E3629" t="str">
            <v>Cash receipt - Uplift on Principle</v>
          </cell>
          <cell r="H3629" t="str">
            <v>US</v>
          </cell>
        </row>
        <row r="3630">
          <cell r="E3630" t="str">
            <v>Amortisation</v>
          </cell>
          <cell r="H3630" t="str">
            <v>US</v>
          </cell>
        </row>
        <row r="3631">
          <cell r="E3631" t="str">
            <v>Reversal of Provision</v>
          </cell>
          <cell r="H3631" t="str">
            <v>US</v>
          </cell>
        </row>
        <row r="3632">
          <cell r="E3632" t="str">
            <v>FX - Investment Balance</v>
          </cell>
          <cell r="H3632" t="str">
            <v>US</v>
          </cell>
        </row>
        <row r="3633">
          <cell r="E3633" t="str">
            <v>Arrangement Fee</v>
          </cell>
          <cell r="H3633" t="str">
            <v>US</v>
          </cell>
        </row>
        <row r="3634">
          <cell r="E3634" t="str">
            <v>Amortisation of Arrangement Fee - P&amp;L</v>
          </cell>
          <cell r="H3634" t="str">
            <v>US</v>
          </cell>
        </row>
        <row r="3635">
          <cell r="E3635" t="str">
            <v>FX - Arrangement Fee</v>
          </cell>
          <cell r="H3635" t="str">
            <v>US</v>
          </cell>
        </row>
        <row r="3636">
          <cell r="E3636" t="str">
            <v>PIK Interest</v>
          </cell>
          <cell r="H3636" t="str">
            <v>US</v>
          </cell>
        </row>
        <row r="3637">
          <cell r="E3637" t="str">
            <v>PIYC - Transfer to Cash Interest</v>
          </cell>
          <cell r="H3637" t="str">
            <v>US</v>
          </cell>
        </row>
        <row r="3638">
          <cell r="E3638" t="str">
            <v>Transferred to Capital</v>
          </cell>
          <cell r="H3638" t="str">
            <v>US</v>
          </cell>
        </row>
        <row r="3639">
          <cell r="E3639" t="str">
            <v>FX - PIK</v>
          </cell>
          <cell r="H3639" t="str">
            <v>US</v>
          </cell>
        </row>
        <row r="3640">
          <cell r="E3640" t="str">
            <v>Cash Interest</v>
          </cell>
          <cell r="H3640" t="str">
            <v>US</v>
          </cell>
        </row>
        <row r="3641">
          <cell r="E3641" t="str">
            <v>PIYC -  Cash element</v>
          </cell>
          <cell r="H3641" t="str">
            <v>US</v>
          </cell>
        </row>
        <row r="3642">
          <cell r="E3642" t="str">
            <v>Cash Received - Cash Interest</v>
          </cell>
          <cell r="H3642" t="str">
            <v>US</v>
          </cell>
        </row>
        <row r="3643">
          <cell r="E3643" t="str">
            <v>FX - Cash Receivable</v>
          </cell>
          <cell r="H3643" t="str">
            <v>US</v>
          </cell>
        </row>
        <row r="3644">
          <cell r="E3644" t="str">
            <v>FMCo - Management Fee</v>
          </cell>
          <cell r="H3644" t="str">
            <v>US</v>
          </cell>
        </row>
        <row r="3645">
          <cell r="E3645" t="str">
            <v>Existing Balance</v>
          </cell>
          <cell r="H3645" t="str">
            <v>US</v>
          </cell>
        </row>
        <row r="3646">
          <cell r="E3646" t="str">
            <v>Investment</v>
          </cell>
          <cell r="H3646" t="str">
            <v>US</v>
          </cell>
        </row>
        <row r="3647">
          <cell r="E3647" t="str">
            <v>Seed Capital - Yield - Existing</v>
          </cell>
          <cell r="H3647" t="str">
            <v>US</v>
          </cell>
        </row>
        <row r="3648">
          <cell r="E3648" t="str">
            <v>Seed Capital - Yield - New</v>
          </cell>
          <cell r="H3648" t="str">
            <v>US</v>
          </cell>
        </row>
        <row r="3649">
          <cell r="E3649" t="str">
            <v>Seed Capital Provision</v>
          </cell>
          <cell r="H3649" t="str">
            <v>US</v>
          </cell>
        </row>
        <row r="3650">
          <cell r="E3650" t="str">
            <v>Exit - Existing</v>
          </cell>
          <cell r="H3650" t="str">
            <v>US</v>
          </cell>
        </row>
        <row r="3651">
          <cell r="E3651" t="str">
            <v>Exit - New</v>
          </cell>
          <cell r="H3651" t="str">
            <v>US</v>
          </cell>
        </row>
        <row r="3652">
          <cell r="E3652" t="str">
            <v>Seed Capital FX</v>
          </cell>
          <cell r="H3652" t="str">
            <v>US</v>
          </cell>
        </row>
        <row r="3653">
          <cell r="E3653" t="str">
            <v>FMCo - Management Fee</v>
          </cell>
          <cell r="H3653" t="str">
            <v>US</v>
          </cell>
        </row>
        <row r="3655">
          <cell r="E3655" t="str">
            <v>Management Fees</v>
          </cell>
          <cell r="H3655" t="str">
            <v>US</v>
          </cell>
        </row>
        <row r="3656">
          <cell r="E3656" t="str">
            <v>Performance Fees</v>
          </cell>
          <cell r="H3656" t="str">
            <v>US</v>
          </cell>
        </row>
        <row r="3657">
          <cell r="E3657" t="str">
            <v>Carried Interest</v>
          </cell>
          <cell r="H3657" t="str">
            <v>US</v>
          </cell>
        </row>
        <row r="3658">
          <cell r="E3658" t="str">
            <v>Placement Fee - Cost</v>
          </cell>
          <cell r="H3658" t="str">
            <v>US</v>
          </cell>
        </row>
        <row r="3659">
          <cell r="E3659" t="str">
            <v>Receivables - Additions</v>
          </cell>
          <cell r="H3659" t="str">
            <v>US</v>
          </cell>
        </row>
        <row r="3660">
          <cell r="E3660" t="str">
            <v>Receivables - Receipts</v>
          </cell>
          <cell r="H3660" t="str">
            <v>US</v>
          </cell>
        </row>
        <row r="3661">
          <cell r="E3661" t="str">
            <v>Receivables - FX</v>
          </cell>
          <cell r="H3661" t="str">
            <v>US</v>
          </cell>
        </row>
        <row r="3662">
          <cell r="E3662" t="str">
            <v xml:space="preserve">Prepaid Placement Fee - Existing Balance </v>
          </cell>
          <cell r="H3662" t="str">
            <v>US</v>
          </cell>
        </row>
        <row r="3663">
          <cell r="E3663" t="str">
            <v>Prepaid Placement Fee - Placement Fee</v>
          </cell>
          <cell r="H3663" t="str">
            <v>US</v>
          </cell>
        </row>
        <row r="3664">
          <cell r="E3664" t="str">
            <v>Prepaid Placement Fee - Recognition of Cost - Existing</v>
          </cell>
          <cell r="H3664" t="str">
            <v>US</v>
          </cell>
        </row>
        <row r="3665">
          <cell r="E3665" t="str">
            <v>Prepaid Placement Fee - Recognition of Cost - New</v>
          </cell>
          <cell r="H3665" t="str">
            <v>US</v>
          </cell>
        </row>
        <row r="3666">
          <cell r="E3666" t="str">
            <v>Prepaid Placement Fee - FX</v>
          </cell>
          <cell r="H3666" t="str">
            <v>US</v>
          </cell>
        </row>
        <row r="3667">
          <cell r="E3667" t="str">
            <v>FUM - Movements</v>
          </cell>
          <cell r="H3667" t="str">
            <v>US</v>
          </cell>
        </row>
        <row r="3668">
          <cell r="E3668" t="str">
            <v>FUM</v>
          </cell>
          <cell r="H3668" t="str">
            <v>US</v>
          </cell>
        </row>
        <row r="3669">
          <cell r="E3669" t="str">
            <v>AUM - Pre Model Start date</v>
          </cell>
          <cell r="H3669" t="str">
            <v>US</v>
          </cell>
        </row>
        <row r="3670">
          <cell r="E3670" t="str">
            <v>AUM - Investments</v>
          </cell>
          <cell r="H3670" t="str">
            <v>US</v>
          </cell>
        </row>
        <row r="3671">
          <cell r="E3671" t="str">
            <v>AUM Amortisation</v>
          </cell>
          <cell r="H3671" t="str">
            <v>US</v>
          </cell>
        </row>
        <row r="3672">
          <cell r="E3672" t="str">
            <v>AUM - FX</v>
          </cell>
          <cell r="H3672" t="str">
            <v>US</v>
          </cell>
        </row>
        <row r="3673">
          <cell r="E3673" t="str">
            <v>AUM</v>
          </cell>
          <cell r="H3673" t="str">
            <v>US</v>
          </cell>
        </row>
        <row r="3674">
          <cell r="E3674" t="str">
            <v>Additions</v>
          </cell>
          <cell r="H3674" t="str">
            <v>US</v>
          </cell>
        </row>
        <row r="3675">
          <cell r="E3675" t="str">
            <v>Provision</v>
          </cell>
          <cell r="H3675" t="str">
            <v>US</v>
          </cell>
        </row>
        <row r="3676">
          <cell r="E3676" t="str">
            <v>Capitalised PIK / Arrangement Fees</v>
          </cell>
          <cell r="H3676" t="str">
            <v>US</v>
          </cell>
        </row>
        <row r="3677">
          <cell r="E3677" t="str">
            <v>Cash Received - PIK &amp; arrangement Fees</v>
          </cell>
          <cell r="H3677" t="str">
            <v>US</v>
          </cell>
        </row>
        <row r="3678">
          <cell r="E3678" t="str">
            <v>Uplift on Principle at Exit</v>
          </cell>
          <cell r="H3678" t="str">
            <v>US</v>
          </cell>
        </row>
        <row r="3679">
          <cell r="E3679" t="str">
            <v>Cash receipt - Uplift on Principle</v>
          </cell>
          <cell r="H3679" t="str">
            <v>US</v>
          </cell>
        </row>
        <row r="3680">
          <cell r="E3680" t="str">
            <v>Amortisation</v>
          </cell>
          <cell r="H3680" t="str">
            <v>US</v>
          </cell>
        </row>
        <row r="3681">
          <cell r="E3681" t="str">
            <v>Reversal of Provision</v>
          </cell>
          <cell r="H3681" t="str">
            <v>US</v>
          </cell>
        </row>
        <row r="3682">
          <cell r="E3682" t="str">
            <v>FX - Investment Balance</v>
          </cell>
          <cell r="H3682" t="str">
            <v>US</v>
          </cell>
        </row>
        <row r="3683">
          <cell r="E3683" t="str">
            <v>Arrangement Fee</v>
          </cell>
          <cell r="H3683" t="str">
            <v>US</v>
          </cell>
        </row>
        <row r="3684">
          <cell r="E3684" t="str">
            <v>Amortisation of Arrangement Fee - P&amp;L</v>
          </cell>
          <cell r="H3684" t="str">
            <v>US</v>
          </cell>
        </row>
        <row r="3685">
          <cell r="E3685" t="str">
            <v>FX - Arrangement Fee</v>
          </cell>
          <cell r="H3685" t="str">
            <v>US</v>
          </cell>
        </row>
        <row r="3686">
          <cell r="E3686" t="str">
            <v>PIK Interest</v>
          </cell>
          <cell r="H3686" t="str">
            <v>US</v>
          </cell>
        </row>
        <row r="3687">
          <cell r="E3687" t="str">
            <v>PIYC - Transfer to Cash Interest</v>
          </cell>
          <cell r="H3687" t="str">
            <v>US</v>
          </cell>
        </row>
        <row r="3688">
          <cell r="E3688" t="str">
            <v>Transferred to Capital</v>
          </cell>
          <cell r="H3688" t="str">
            <v>US</v>
          </cell>
        </row>
        <row r="3689">
          <cell r="E3689" t="str">
            <v>FX - PIK</v>
          </cell>
          <cell r="H3689" t="str">
            <v>US</v>
          </cell>
        </row>
        <row r="3690">
          <cell r="E3690" t="str">
            <v>Cash Interest</v>
          </cell>
          <cell r="H3690" t="str">
            <v>US</v>
          </cell>
        </row>
        <row r="3691">
          <cell r="E3691" t="str">
            <v>PIYC -  Cash element</v>
          </cell>
          <cell r="H3691" t="str">
            <v>US</v>
          </cell>
        </row>
        <row r="3692">
          <cell r="E3692" t="str">
            <v>Cash Received - Cash Interest</v>
          </cell>
          <cell r="H3692" t="str">
            <v>US</v>
          </cell>
        </row>
        <row r="3693">
          <cell r="E3693" t="str">
            <v>FX - Cash Receivable</v>
          </cell>
          <cell r="H3693" t="str">
            <v>US</v>
          </cell>
        </row>
        <row r="3694">
          <cell r="E3694" t="str">
            <v>FMCo - Management Fee</v>
          </cell>
          <cell r="H3694" t="str">
            <v>US</v>
          </cell>
        </row>
        <row r="3695">
          <cell r="E3695" t="str">
            <v>Existing Balance</v>
          </cell>
          <cell r="H3695" t="str">
            <v>US</v>
          </cell>
        </row>
        <row r="3696">
          <cell r="E3696" t="str">
            <v>Investment</v>
          </cell>
          <cell r="H3696" t="str">
            <v>US</v>
          </cell>
        </row>
        <row r="3697">
          <cell r="E3697" t="str">
            <v>Seed Capital - Yield - Existing</v>
          </cell>
          <cell r="H3697" t="str">
            <v>US</v>
          </cell>
        </row>
        <row r="3698">
          <cell r="E3698" t="str">
            <v>Seed Capital - Yield - New</v>
          </cell>
          <cell r="H3698" t="str">
            <v>US</v>
          </cell>
        </row>
        <row r="3699">
          <cell r="E3699" t="str">
            <v>Seed Capital Provision</v>
          </cell>
          <cell r="H3699" t="str">
            <v>US</v>
          </cell>
        </row>
        <row r="3700">
          <cell r="E3700" t="str">
            <v>Exit - Existing</v>
          </cell>
          <cell r="H3700" t="str">
            <v>US</v>
          </cell>
        </row>
        <row r="3701">
          <cell r="E3701" t="str">
            <v>Exit - New</v>
          </cell>
          <cell r="H3701" t="str">
            <v>US</v>
          </cell>
        </row>
        <row r="3702">
          <cell r="E3702" t="str">
            <v>Seed Capital FX</v>
          </cell>
          <cell r="H3702" t="str">
            <v>US</v>
          </cell>
        </row>
        <row r="3703">
          <cell r="E3703" t="str">
            <v>FMCo - Management Fee</v>
          </cell>
          <cell r="H3703" t="str">
            <v>US</v>
          </cell>
        </row>
        <row r="3705">
          <cell r="E3705" t="str">
            <v>Management Fees</v>
          </cell>
          <cell r="H3705" t="str">
            <v>US</v>
          </cell>
        </row>
        <row r="3706">
          <cell r="E3706" t="str">
            <v>Performance Fees</v>
          </cell>
          <cell r="H3706" t="str">
            <v>US</v>
          </cell>
        </row>
        <row r="3707">
          <cell r="E3707" t="str">
            <v>Carried Interest</v>
          </cell>
          <cell r="H3707" t="str">
            <v>US</v>
          </cell>
        </row>
        <row r="3708">
          <cell r="E3708" t="str">
            <v>Placement Fee - Cost</v>
          </cell>
          <cell r="H3708" t="str">
            <v>US</v>
          </cell>
        </row>
        <row r="3709">
          <cell r="E3709" t="str">
            <v>Receivables - Additions</v>
          </cell>
          <cell r="H3709" t="str">
            <v>US</v>
          </cell>
        </row>
        <row r="3710">
          <cell r="E3710" t="str">
            <v>Receivables - Receipts</v>
          </cell>
          <cell r="H3710" t="str">
            <v>US</v>
          </cell>
        </row>
        <row r="3711">
          <cell r="E3711" t="str">
            <v>Receivables - FX</v>
          </cell>
          <cell r="H3711" t="str">
            <v>US</v>
          </cell>
        </row>
        <row r="3712">
          <cell r="E3712" t="str">
            <v xml:space="preserve">Prepaid Placement Fee - Existing Balance </v>
          </cell>
          <cell r="H3712" t="str">
            <v>US</v>
          </cell>
        </row>
        <row r="3713">
          <cell r="E3713" t="str">
            <v>Prepaid Placement Fee - Placement Fee</v>
          </cell>
          <cell r="H3713" t="str">
            <v>US</v>
          </cell>
        </row>
        <row r="3714">
          <cell r="E3714" t="str">
            <v>Prepaid Placement Fee - Recognition of Cost - Existing</v>
          </cell>
          <cell r="H3714" t="str">
            <v>US</v>
          </cell>
        </row>
        <row r="3715">
          <cell r="E3715" t="str">
            <v>Prepaid Placement Fee - Recognition of Cost - New</v>
          </cell>
          <cell r="H3715" t="str">
            <v>US</v>
          </cell>
        </row>
        <row r="3716">
          <cell r="E3716" t="str">
            <v>Prepaid Placement Fee - FX</v>
          </cell>
          <cell r="H3716" t="str">
            <v>US</v>
          </cell>
        </row>
        <row r="3717">
          <cell r="E3717" t="str">
            <v>FUM - Movements</v>
          </cell>
          <cell r="H3717" t="str">
            <v>US</v>
          </cell>
        </row>
        <row r="3718">
          <cell r="E3718" t="str">
            <v>FUM</v>
          </cell>
          <cell r="H3718" t="str">
            <v>US</v>
          </cell>
        </row>
        <row r="3719">
          <cell r="E3719" t="str">
            <v>AUM - Pre Model Start date</v>
          </cell>
          <cell r="H3719" t="str">
            <v>US</v>
          </cell>
        </row>
        <row r="3720">
          <cell r="E3720" t="str">
            <v>AUM - Investments</v>
          </cell>
          <cell r="H3720" t="str">
            <v>US</v>
          </cell>
        </row>
        <row r="3721">
          <cell r="E3721" t="str">
            <v>AUM Amortisation</v>
          </cell>
          <cell r="H3721" t="str">
            <v>US</v>
          </cell>
        </row>
        <row r="3722">
          <cell r="E3722" t="str">
            <v>AUM - FX</v>
          </cell>
          <cell r="H3722" t="str">
            <v>US</v>
          </cell>
        </row>
        <row r="3723">
          <cell r="E3723" t="str">
            <v>AUM</v>
          </cell>
          <cell r="H3723" t="str">
            <v>US</v>
          </cell>
        </row>
        <row r="3724">
          <cell r="E3724" t="str">
            <v>Additions</v>
          </cell>
          <cell r="H3724" t="str">
            <v>US</v>
          </cell>
        </row>
        <row r="3725">
          <cell r="E3725" t="str">
            <v>Provision</v>
          </cell>
          <cell r="H3725" t="str">
            <v>US</v>
          </cell>
        </row>
        <row r="3726">
          <cell r="E3726" t="str">
            <v>Capitalised PIK / Arrangement Fees</v>
          </cell>
          <cell r="H3726" t="str">
            <v>US</v>
          </cell>
        </row>
        <row r="3727">
          <cell r="E3727" t="str">
            <v>Cash Received - PIK &amp; arrangement Fees</v>
          </cell>
          <cell r="H3727" t="str">
            <v>US</v>
          </cell>
        </row>
        <row r="3728">
          <cell r="E3728" t="str">
            <v>Uplift on Principle at Exit</v>
          </cell>
          <cell r="H3728" t="str">
            <v>US</v>
          </cell>
        </row>
        <row r="3729">
          <cell r="E3729" t="str">
            <v>Cash receipt - Uplift on Principle</v>
          </cell>
          <cell r="H3729" t="str">
            <v>US</v>
          </cell>
        </row>
        <row r="3730">
          <cell r="E3730" t="str">
            <v>Amortisation</v>
          </cell>
          <cell r="H3730" t="str">
            <v>US</v>
          </cell>
        </row>
        <row r="3731">
          <cell r="E3731" t="str">
            <v>Reversal of Provision</v>
          </cell>
          <cell r="H3731" t="str">
            <v>US</v>
          </cell>
        </row>
        <row r="3732">
          <cell r="E3732" t="str">
            <v>FX - Investment Balance</v>
          </cell>
          <cell r="H3732" t="str">
            <v>US</v>
          </cell>
        </row>
        <row r="3733">
          <cell r="E3733" t="str">
            <v>Arrangement Fee</v>
          </cell>
          <cell r="H3733" t="str">
            <v>US</v>
          </cell>
        </row>
        <row r="3734">
          <cell r="E3734" t="str">
            <v>Amortisation of Arrangement Fee - P&amp;L</v>
          </cell>
          <cell r="H3734" t="str">
            <v>US</v>
          </cell>
        </row>
        <row r="3735">
          <cell r="E3735" t="str">
            <v>FX - Arrangement Fee</v>
          </cell>
          <cell r="H3735" t="str">
            <v>US</v>
          </cell>
        </row>
        <row r="3736">
          <cell r="E3736" t="str">
            <v>PIK Interest</v>
          </cell>
          <cell r="H3736" t="str">
            <v>US</v>
          </cell>
        </row>
        <row r="3737">
          <cell r="E3737" t="str">
            <v>PIYC - Transfer to Cash Interest</v>
          </cell>
          <cell r="H3737" t="str">
            <v>US</v>
          </cell>
        </row>
        <row r="3738">
          <cell r="E3738" t="str">
            <v>Transferred to Capital</v>
          </cell>
          <cell r="H3738" t="str">
            <v>US</v>
          </cell>
        </row>
        <row r="3739">
          <cell r="E3739" t="str">
            <v>FX - PIK</v>
          </cell>
          <cell r="H3739" t="str">
            <v>US</v>
          </cell>
        </row>
        <row r="3740">
          <cell r="E3740" t="str">
            <v>Cash Interest</v>
          </cell>
          <cell r="H3740" t="str">
            <v>US</v>
          </cell>
        </row>
        <row r="3741">
          <cell r="E3741" t="str">
            <v>PIYC -  Cash element</v>
          </cell>
          <cell r="H3741" t="str">
            <v>US</v>
          </cell>
        </row>
        <row r="3742">
          <cell r="E3742" t="str">
            <v>Cash Received - Cash Interest</v>
          </cell>
          <cell r="H3742" t="str">
            <v>US</v>
          </cell>
        </row>
        <row r="3743">
          <cell r="E3743" t="str">
            <v>FX - Cash Receivable</v>
          </cell>
          <cell r="H3743" t="str">
            <v>US</v>
          </cell>
        </row>
        <row r="3744">
          <cell r="E3744" t="str">
            <v>FMCo - Management Fee</v>
          </cell>
          <cell r="H3744" t="str">
            <v>US</v>
          </cell>
        </row>
        <row r="3745">
          <cell r="E3745" t="str">
            <v>Existing Balance</v>
          </cell>
          <cell r="H3745" t="str">
            <v>US</v>
          </cell>
        </row>
        <row r="3746">
          <cell r="E3746" t="str">
            <v>Investment</v>
          </cell>
          <cell r="H3746" t="str">
            <v>US</v>
          </cell>
        </row>
        <row r="3747">
          <cell r="E3747" t="str">
            <v>Seed Capital - Yield - Existing</v>
          </cell>
          <cell r="H3747" t="str">
            <v>US</v>
          </cell>
        </row>
        <row r="3748">
          <cell r="E3748" t="str">
            <v>Seed Capital - Yield - New</v>
          </cell>
          <cell r="H3748" t="str">
            <v>US</v>
          </cell>
        </row>
        <row r="3749">
          <cell r="E3749" t="str">
            <v>Seed Capital Provision</v>
          </cell>
          <cell r="H3749" t="str">
            <v>US</v>
          </cell>
        </row>
        <row r="3750">
          <cell r="E3750" t="str">
            <v>Exit - Existing</v>
          </cell>
          <cell r="H3750" t="str">
            <v>US</v>
          </cell>
        </row>
        <row r="3751">
          <cell r="E3751" t="str">
            <v>Exit - New</v>
          </cell>
          <cell r="H3751" t="str">
            <v>US</v>
          </cell>
        </row>
        <row r="3752">
          <cell r="E3752" t="str">
            <v>Seed Capital FX</v>
          </cell>
          <cell r="H3752" t="str">
            <v>US</v>
          </cell>
        </row>
        <row r="3753">
          <cell r="E3753" t="str">
            <v>FMCo - Management Fee</v>
          </cell>
          <cell r="H3753" t="str">
            <v>US</v>
          </cell>
        </row>
        <row r="3755">
          <cell r="E3755" t="str">
            <v>Fund 57 not calculated within consolidation</v>
          </cell>
        </row>
        <row r="3756">
          <cell r="E3756" t="str">
            <v>Fund 57 not calculated within consolidation</v>
          </cell>
        </row>
        <row r="3757">
          <cell r="E3757" t="str">
            <v>Fund 57 not calculated within consolidation</v>
          </cell>
        </row>
        <row r="3758">
          <cell r="E3758" t="str">
            <v>Fund 57 not calculated within consolidation</v>
          </cell>
        </row>
        <row r="3759">
          <cell r="E3759" t="str">
            <v>Fund 57 not calculated within consolidation</v>
          </cell>
        </row>
        <row r="3760">
          <cell r="E3760" t="str">
            <v>Fund 57 not calculated within consolidation</v>
          </cell>
        </row>
        <row r="3761">
          <cell r="E3761" t="str">
            <v>Fund 57 not calculated within consolidation</v>
          </cell>
        </row>
        <row r="3762">
          <cell r="E3762" t="str">
            <v>Fund 57 not calculated within consolidation</v>
          </cell>
        </row>
        <row r="3763">
          <cell r="E3763" t="str">
            <v>Fund 57 not calculated within consolidation</v>
          </cell>
        </row>
        <row r="3764">
          <cell r="E3764" t="str">
            <v>Fund 57 not calculated within consolidation</v>
          </cell>
        </row>
        <row r="3765">
          <cell r="E3765" t="str">
            <v>Fund 57 not calculated within consolidation</v>
          </cell>
        </row>
        <row r="3766">
          <cell r="E3766" t="str">
            <v>Fund 57 not calculated within consolidation</v>
          </cell>
        </row>
        <row r="3767">
          <cell r="E3767" t="str">
            <v>Fund 57 not calculated within consolidation</v>
          </cell>
        </row>
        <row r="3768">
          <cell r="E3768" t="str">
            <v>Fund 57 not calculated within consolidation</v>
          </cell>
        </row>
        <row r="3769">
          <cell r="E3769" t="str">
            <v>Fund 57 not calculated within consolidation</v>
          </cell>
        </row>
        <row r="3770">
          <cell r="E3770" t="str">
            <v>Fund 57 not calculated within consolidation</v>
          </cell>
        </row>
        <row r="3771">
          <cell r="E3771" t="str">
            <v>Fund 57 not calculated within consolidation</v>
          </cell>
        </row>
        <row r="3772">
          <cell r="E3772" t="str">
            <v>Fund 57 not calculated within consolidation</v>
          </cell>
        </row>
        <row r="3773">
          <cell r="E3773" t="str">
            <v>Fund 57 not calculated within consolidation</v>
          </cell>
        </row>
        <row r="3774">
          <cell r="E3774" t="str">
            <v>Fund 57 not calculated within consolidation</v>
          </cell>
        </row>
        <row r="3775">
          <cell r="E3775" t="str">
            <v>Fund 57 not calculated within consolidation</v>
          </cell>
        </row>
        <row r="3776">
          <cell r="E3776" t="str">
            <v>Fund 57 not calculated within consolidation</v>
          </cell>
        </row>
        <row r="3777">
          <cell r="E3777" t="str">
            <v>Fund 57 not calculated within consolidation</v>
          </cell>
        </row>
        <row r="3778">
          <cell r="E3778" t="str">
            <v>Fund 57 not calculated within consolidation</v>
          </cell>
        </row>
        <row r="3779">
          <cell r="E3779" t="str">
            <v>Fund 57 not calculated within consolidation</v>
          </cell>
        </row>
        <row r="3780">
          <cell r="E3780" t="str">
            <v>Fund 57 not calculated within consolidation</v>
          </cell>
        </row>
        <row r="3781">
          <cell r="E3781" t="str">
            <v>Fund 57 not calculated within consolidation</v>
          </cell>
        </row>
        <row r="3782">
          <cell r="E3782" t="str">
            <v>Fund 57 not calculated within consolidation</v>
          </cell>
        </row>
        <row r="3783">
          <cell r="E3783" t="str">
            <v>Fund 57 not calculated within consolidation</v>
          </cell>
        </row>
        <row r="3784">
          <cell r="E3784" t="str">
            <v>Fund 57 not calculated within consolidation</v>
          </cell>
        </row>
        <row r="3785">
          <cell r="E3785" t="str">
            <v>Fund 57 not calculated within consolidation</v>
          </cell>
        </row>
        <row r="3786">
          <cell r="E3786" t="str">
            <v>Fund 57 not calculated within consolidation</v>
          </cell>
        </row>
        <row r="3787">
          <cell r="E3787" t="str">
            <v>Fund 57 not calculated within consolidation</v>
          </cell>
        </row>
        <row r="3788">
          <cell r="E3788" t="str">
            <v>Fund 57 not calculated within consolidation</v>
          </cell>
        </row>
        <row r="3789">
          <cell r="E3789" t="str">
            <v>Fund 57 not calculated within consolidation</v>
          </cell>
        </row>
        <row r="3790">
          <cell r="E3790" t="str">
            <v>Fund 57 not calculated within consolidation</v>
          </cell>
        </row>
        <row r="3791">
          <cell r="E3791" t="str">
            <v>Fund 57 not calculated within consolidation</v>
          </cell>
        </row>
        <row r="3792">
          <cell r="E3792" t="str">
            <v>Fund 57 not calculated within consolidation</v>
          </cell>
        </row>
        <row r="3793">
          <cell r="E3793" t="str">
            <v>Fund 57 not calculated within consolidation</v>
          </cell>
        </row>
        <row r="3794">
          <cell r="E3794" t="str">
            <v>Fund 57 not calculated within consolidation</v>
          </cell>
        </row>
        <row r="3795">
          <cell r="E3795" t="str">
            <v>Fund 57 not calculated within consolidation</v>
          </cell>
        </row>
        <row r="3796">
          <cell r="E3796" t="str">
            <v>Fund 57 not calculated within consolidation</v>
          </cell>
        </row>
        <row r="3797">
          <cell r="E3797" t="str">
            <v>Fund 57 not calculated within consolidation</v>
          </cell>
        </row>
        <row r="3798">
          <cell r="E3798" t="str">
            <v>Fund 57 not calculated within consolidation</v>
          </cell>
        </row>
        <row r="3799">
          <cell r="E3799" t="str">
            <v>Fund 57 not calculated within consolidation</v>
          </cell>
        </row>
        <row r="3800">
          <cell r="E3800" t="str">
            <v>Fund 57 not calculated within consolidation</v>
          </cell>
        </row>
        <row r="3801">
          <cell r="E3801" t="str">
            <v>Fund 57 not calculated within consolidation</v>
          </cell>
        </row>
        <row r="3802">
          <cell r="E3802" t="str">
            <v>Fund 57 not calculated within consolidation</v>
          </cell>
        </row>
        <row r="3803">
          <cell r="E3803" t="str">
            <v>Fund 57 not calculated within consolidation</v>
          </cell>
        </row>
        <row r="3804">
          <cell r="E3804" t="str">
            <v>Fund 57 not calculated within consolidation</v>
          </cell>
        </row>
        <row r="3805">
          <cell r="E3805" t="str">
            <v>Fund 58 not calculated within consolidation</v>
          </cell>
        </row>
        <row r="3806">
          <cell r="E3806" t="str">
            <v>Fund 58 not calculated within consolidation</v>
          </cell>
        </row>
        <row r="3807">
          <cell r="E3807" t="str">
            <v>Fund 58 not calculated within consolidation</v>
          </cell>
        </row>
        <row r="3808">
          <cell r="E3808" t="str">
            <v>Fund 58 not calculated within consolidation</v>
          </cell>
        </row>
        <row r="3809">
          <cell r="E3809" t="str">
            <v>Fund 58 not calculated within consolidation</v>
          </cell>
        </row>
        <row r="3810">
          <cell r="E3810" t="str">
            <v>Fund 58 not calculated within consolidation</v>
          </cell>
        </row>
        <row r="3811">
          <cell r="E3811" t="str">
            <v>Fund 58 not calculated within consolidation</v>
          </cell>
        </row>
        <row r="3812">
          <cell r="E3812" t="str">
            <v>Fund 58 not calculated within consolidation</v>
          </cell>
        </row>
        <row r="3813">
          <cell r="E3813" t="str">
            <v>Fund 58 not calculated within consolidation</v>
          </cell>
        </row>
        <row r="3814">
          <cell r="E3814" t="str">
            <v>Fund 58 not calculated within consolidation</v>
          </cell>
        </row>
        <row r="3815">
          <cell r="E3815" t="str">
            <v>Fund 58 not calculated within consolidation</v>
          </cell>
        </row>
        <row r="3816">
          <cell r="E3816" t="str">
            <v>Fund 58 not calculated within consolidation</v>
          </cell>
        </row>
        <row r="3817">
          <cell r="E3817" t="str">
            <v>Fund 58 not calculated within consolidation</v>
          </cell>
        </row>
        <row r="3818">
          <cell r="E3818" t="str">
            <v>Fund 58 not calculated within consolidation</v>
          </cell>
        </row>
        <row r="3819">
          <cell r="E3819" t="str">
            <v>Fund 58 not calculated within consolidation</v>
          </cell>
        </row>
        <row r="3820">
          <cell r="E3820" t="str">
            <v>Fund 58 not calculated within consolidation</v>
          </cell>
        </row>
        <row r="3821">
          <cell r="E3821" t="str">
            <v>Fund 58 not calculated within consolidation</v>
          </cell>
        </row>
        <row r="3822">
          <cell r="E3822" t="str">
            <v>Fund 58 not calculated within consolidation</v>
          </cell>
        </row>
        <row r="3823">
          <cell r="E3823" t="str">
            <v>Fund 58 not calculated within consolidation</v>
          </cell>
        </row>
        <row r="3824">
          <cell r="E3824" t="str">
            <v>Fund 58 not calculated within consolidation</v>
          </cell>
        </row>
        <row r="3825">
          <cell r="E3825" t="str">
            <v>Fund 58 not calculated within consolidation</v>
          </cell>
        </row>
        <row r="3826">
          <cell r="E3826" t="str">
            <v>Fund 58 not calculated within consolidation</v>
          </cell>
        </row>
        <row r="3827">
          <cell r="E3827" t="str">
            <v>Fund 58 not calculated within consolidation</v>
          </cell>
        </row>
        <row r="3828">
          <cell r="E3828" t="str">
            <v>Fund 58 not calculated within consolidation</v>
          </cell>
        </row>
        <row r="3829">
          <cell r="E3829" t="str">
            <v>Fund 58 not calculated within consolidation</v>
          </cell>
        </row>
        <row r="3830">
          <cell r="E3830" t="str">
            <v>Fund 58 not calculated within consolidation</v>
          </cell>
        </row>
        <row r="3831">
          <cell r="E3831" t="str">
            <v>Fund 58 not calculated within consolidation</v>
          </cell>
        </row>
        <row r="3832">
          <cell r="E3832" t="str">
            <v>Fund 58 not calculated within consolidation</v>
          </cell>
        </row>
        <row r="3833">
          <cell r="E3833" t="str">
            <v>Fund 58 not calculated within consolidation</v>
          </cell>
        </row>
        <row r="3834">
          <cell r="E3834" t="str">
            <v>Fund 58 not calculated within consolidation</v>
          </cell>
        </row>
        <row r="3835">
          <cell r="E3835" t="str">
            <v>Fund 58 not calculated within consolidation</v>
          </cell>
        </row>
        <row r="3836">
          <cell r="E3836" t="str">
            <v>Fund 58 not calculated within consolidation</v>
          </cell>
        </row>
        <row r="3837">
          <cell r="E3837" t="str">
            <v>Fund 58 not calculated within consolidation</v>
          </cell>
        </row>
        <row r="3838">
          <cell r="E3838" t="str">
            <v>Fund 58 not calculated within consolidation</v>
          </cell>
        </row>
        <row r="3839">
          <cell r="E3839" t="str">
            <v>Fund 58 not calculated within consolidation</v>
          </cell>
        </row>
        <row r="3840">
          <cell r="E3840" t="str">
            <v>Fund 58 not calculated within consolidation</v>
          </cell>
        </row>
        <row r="3841">
          <cell r="E3841" t="str">
            <v>Fund 58 not calculated within consolidation</v>
          </cell>
        </row>
        <row r="3842">
          <cell r="E3842" t="str">
            <v>Fund 58 not calculated within consolidation</v>
          </cell>
        </row>
        <row r="3843">
          <cell r="E3843" t="str">
            <v>Fund 58 not calculated within consolidation</v>
          </cell>
        </row>
        <row r="3844">
          <cell r="E3844" t="str">
            <v>Fund 58 not calculated within consolidation</v>
          </cell>
        </row>
        <row r="3845">
          <cell r="E3845" t="str">
            <v>Fund 58 not calculated within consolidation</v>
          </cell>
        </row>
        <row r="3846">
          <cell r="E3846" t="str">
            <v>Fund 58 not calculated within consolidation</v>
          </cell>
        </row>
        <row r="3847">
          <cell r="E3847" t="str">
            <v>Fund 58 not calculated within consolidation</v>
          </cell>
        </row>
        <row r="3848">
          <cell r="E3848" t="str">
            <v>Fund 58 not calculated within consolidation</v>
          </cell>
        </row>
        <row r="3849">
          <cell r="E3849" t="str">
            <v>Fund 58 not calculated within consolidation</v>
          </cell>
        </row>
        <row r="3850">
          <cell r="E3850" t="str">
            <v>Fund 58 not calculated within consolidation</v>
          </cell>
        </row>
        <row r="3851">
          <cell r="E3851" t="str">
            <v>Fund 58 not calculated within consolidation</v>
          </cell>
        </row>
        <row r="3852">
          <cell r="E3852" t="str">
            <v>Fund 58 not calculated within consolidation</v>
          </cell>
        </row>
        <row r="3853">
          <cell r="E3853" t="str">
            <v>Fund 58 not calculated within consolidation</v>
          </cell>
        </row>
        <row r="3854">
          <cell r="E3854" t="str">
            <v>Fund 58 not calculated within consolidation</v>
          </cell>
        </row>
        <row r="3855">
          <cell r="E3855" t="str">
            <v>Management Fees</v>
          </cell>
          <cell r="H3855" t="str">
            <v>UK Real Estate</v>
          </cell>
        </row>
        <row r="3856">
          <cell r="E3856" t="str">
            <v>Performance Fees</v>
          </cell>
          <cell r="H3856" t="str">
            <v>UK Real Estate</v>
          </cell>
        </row>
        <row r="3857">
          <cell r="E3857" t="str">
            <v>Carried Interest</v>
          </cell>
          <cell r="H3857" t="str">
            <v>UK Real Estate</v>
          </cell>
        </row>
        <row r="3858">
          <cell r="E3858" t="str">
            <v>Placement Fee - Cost</v>
          </cell>
          <cell r="H3858" t="str">
            <v>UK Real Estate</v>
          </cell>
        </row>
        <row r="3859">
          <cell r="E3859" t="str">
            <v>Receivables - Additions</v>
          </cell>
          <cell r="H3859" t="str">
            <v>UK Real Estate</v>
          </cell>
        </row>
        <row r="3860">
          <cell r="E3860" t="str">
            <v>Receivables - Receipts</v>
          </cell>
          <cell r="H3860" t="str">
            <v>UK Real Estate</v>
          </cell>
        </row>
        <row r="3861">
          <cell r="E3861" t="str">
            <v>Receivables - FX</v>
          </cell>
          <cell r="H3861" t="str">
            <v>UK Real Estate</v>
          </cell>
        </row>
        <row r="3862">
          <cell r="E3862" t="str">
            <v xml:space="preserve">Prepaid Placement Fee - Existing Balance </v>
          </cell>
          <cell r="H3862" t="str">
            <v>UK Real Estate</v>
          </cell>
        </row>
        <row r="3863">
          <cell r="E3863" t="str">
            <v>Prepaid Placement Fee - Placement Fee</v>
          </cell>
          <cell r="H3863" t="str">
            <v>UK Real Estate</v>
          </cell>
        </row>
        <row r="3864">
          <cell r="E3864" t="str">
            <v>Prepaid Placement Fee - Recognition of Cost - Existing</v>
          </cell>
          <cell r="H3864" t="str">
            <v>UK Real Estate</v>
          </cell>
        </row>
        <row r="3865">
          <cell r="E3865" t="str">
            <v>Prepaid Placement Fee - Recognition of Cost - New</v>
          </cell>
          <cell r="H3865" t="str">
            <v>UK Real Estate</v>
          </cell>
        </row>
        <row r="3866">
          <cell r="E3866" t="str">
            <v>Prepaid Placement Fee - FX</v>
          </cell>
          <cell r="H3866" t="str">
            <v>UK Real Estate</v>
          </cell>
        </row>
        <row r="3867">
          <cell r="E3867" t="str">
            <v>FUM - Movements</v>
          </cell>
          <cell r="H3867" t="str">
            <v>UK Real Estate</v>
          </cell>
        </row>
        <row r="3868">
          <cell r="E3868" t="str">
            <v>FUM</v>
          </cell>
          <cell r="H3868" t="str">
            <v>UK Real Estate</v>
          </cell>
        </row>
        <row r="3869">
          <cell r="E3869" t="str">
            <v>AUM - Pre Model Start date</v>
          </cell>
          <cell r="H3869" t="str">
            <v>UK Real Estate</v>
          </cell>
        </row>
        <row r="3870">
          <cell r="E3870" t="str">
            <v>AUM - Investments</v>
          </cell>
          <cell r="H3870" t="str">
            <v>UK Real Estate</v>
          </cell>
        </row>
        <row r="3871">
          <cell r="E3871" t="str">
            <v>AUM Amortisation</v>
          </cell>
          <cell r="H3871" t="str">
            <v>UK Real Estate</v>
          </cell>
        </row>
        <row r="3872">
          <cell r="E3872" t="str">
            <v>AUM - FX</v>
          </cell>
          <cell r="H3872" t="str">
            <v>UK Real Estate</v>
          </cell>
        </row>
        <row r="3873">
          <cell r="E3873" t="str">
            <v>AUM</v>
          </cell>
          <cell r="H3873" t="str">
            <v>UK Real Estate</v>
          </cell>
        </row>
        <row r="3874">
          <cell r="E3874" t="str">
            <v>Additions</v>
          </cell>
          <cell r="H3874" t="str">
            <v>UK Real Estate</v>
          </cell>
        </row>
        <row r="3875">
          <cell r="E3875" t="str">
            <v>Provision</v>
          </cell>
          <cell r="H3875" t="str">
            <v>UK Real Estate</v>
          </cell>
        </row>
        <row r="3876">
          <cell r="E3876" t="str">
            <v>Capitalised PIK / Arrangement Fees</v>
          </cell>
          <cell r="H3876" t="str">
            <v>UK Real Estate</v>
          </cell>
        </row>
        <row r="3877">
          <cell r="E3877" t="str">
            <v>Cash Received - PIK &amp; arrangement Fees</v>
          </cell>
          <cell r="H3877" t="str">
            <v>UK Real Estate</v>
          </cell>
        </row>
        <row r="3878">
          <cell r="E3878" t="str">
            <v>Uplift on Principle at Exit</v>
          </cell>
          <cell r="H3878" t="str">
            <v>UK Real Estate</v>
          </cell>
        </row>
        <row r="3879">
          <cell r="E3879" t="str">
            <v>Cash receipt - Uplift on Principle</v>
          </cell>
          <cell r="H3879" t="str">
            <v>UK Real Estate</v>
          </cell>
        </row>
        <row r="3880">
          <cell r="E3880" t="str">
            <v>Amortisation</v>
          </cell>
          <cell r="H3880" t="str">
            <v>UK Real Estate</v>
          </cell>
        </row>
        <row r="3881">
          <cell r="E3881" t="str">
            <v>Reversal of Provision</v>
          </cell>
          <cell r="H3881" t="str">
            <v>UK Real Estate</v>
          </cell>
        </row>
        <row r="3882">
          <cell r="E3882" t="str">
            <v>FX - Investment Balance</v>
          </cell>
          <cell r="H3882" t="str">
            <v>UK Real Estate</v>
          </cell>
        </row>
        <row r="3883">
          <cell r="E3883" t="str">
            <v>Arrangement Fee</v>
          </cell>
          <cell r="H3883" t="str">
            <v>UK Real Estate</v>
          </cell>
        </row>
        <row r="3884">
          <cell r="E3884" t="str">
            <v>Amortisation of Arrangement Fee - P&amp;L</v>
          </cell>
          <cell r="H3884" t="str">
            <v>UK Real Estate</v>
          </cell>
        </row>
        <row r="3885">
          <cell r="E3885" t="str">
            <v>FX - Arrangement Fee</v>
          </cell>
          <cell r="H3885" t="str">
            <v>UK Real Estate</v>
          </cell>
        </row>
        <row r="3886">
          <cell r="E3886" t="str">
            <v>PIK Interest</v>
          </cell>
          <cell r="H3886" t="str">
            <v>UK Real Estate</v>
          </cell>
        </row>
        <row r="3887">
          <cell r="E3887" t="str">
            <v>PIYC - Transfer to Cash Interest</v>
          </cell>
          <cell r="H3887" t="str">
            <v>UK Real Estate</v>
          </cell>
        </row>
        <row r="3888">
          <cell r="E3888" t="str">
            <v>Transferred to Capital</v>
          </cell>
          <cell r="H3888" t="str">
            <v>UK Real Estate</v>
          </cell>
        </row>
        <row r="3889">
          <cell r="E3889" t="str">
            <v>FX - PIK</v>
          </cell>
          <cell r="H3889" t="str">
            <v>UK Real Estate</v>
          </cell>
        </row>
        <row r="3890">
          <cell r="E3890" t="str">
            <v>Cash Interest</v>
          </cell>
          <cell r="H3890" t="str">
            <v>UK Real Estate</v>
          </cell>
        </row>
        <row r="3891">
          <cell r="E3891" t="str">
            <v>PIYC -  Cash element</v>
          </cell>
          <cell r="H3891" t="str">
            <v>UK Real Estate</v>
          </cell>
        </row>
        <row r="3892">
          <cell r="E3892" t="str">
            <v>Cash Received - Cash Interest</v>
          </cell>
          <cell r="H3892" t="str">
            <v>UK Real Estate</v>
          </cell>
        </row>
        <row r="3893">
          <cell r="E3893" t="str">
            <v>FX - Cash Receivable</v>
          </cell>
          <cell r="H3893" t="str">
            <v>UK Real Estate</v>
          </cell>
        </row>
        <row r="3894">
          <cell r="E3894" t="str">
            <v>FMCo - Management Fee</v>
          </cell>
          <cell r="H3894" t="str">
            <v>UK Real Estate</v>
          </cell>
        </row>
        <row r="3895">
          <cell r="E3895" t="str">
            <v>Existing Balance</v>
          </cell>
          <cell r="H3895" t="str">
            <v>UK Real Estate</v>
          </cell>
        </row>
        <row r="3896">
          <cell r="E3896" t="str">
            <v>Investment</v>
          </cell>
          <cell r="H3896" t="str">
            <v>UK Real Estate</v>
          </cell>
        </row>
        <row r="3897">
          <cell r="E3897" t="str">
            <v>Seed Capital - Yield - Existing</v>
          </cell>
          <cell r="H3897" t="str">
            <v>UK Real Estate</v>
          </cell>
        </row>
        <row r="3898">
          <cell r="E3898" t="str">
            <v>Seed Capital - Yield - New</v>
          </cell>
          <cell r="H3898" t="str">
            <v>UK Real Estate</v>
          </cell>
        </row>
        <row r="3899">
          <cell r="E3899" t="str">
            <v>Seed Capital Provision</v>
          </cell>
          <cell r="H3899" t="str">
            <v>UK Real Estate</v>
          </cell>
        </row>
        <row r="3900">
          <cell r="E3900" t="str">
            <v>Exit - Existing</v>
          </cell>
          <cell r="H3900" t="str">
            <v>UK Real Estate</v>
          </cell>
        </row>
        <row r="3901">
          <cell r="E3901" t="str">
            <v>Exit - New</v>
          </cell>
          <cell r="H3901" t="str">
            <v>UK Real Estate</v>
          </cell>
        </row>
        <row r="3902">
          <cell r="E3902" t="str">
            <v>Seed Capital FX</v>
          </cell>
          <cell r="H3902" t="str">
            <v>UK Real Estate</v>
          </cell>
        </row>
        <row r="3903">
          <cell r="E3903" t="str">
            <v>FMCo - Management Fee</v>
          </cell>
          <cell r="H3903" t="str">
            <v>UK Real Estate</v>
          </cell>
        </row>
        <row r="3905">
          <cell r="E3905" t="str">
            <v>Management Fees</v>
          </cell>
          <cell r="H3905" t="str">
            <v>UK Real Estate</v>
          </cell>
        </row>
        <row r="3906">
          <cell r="E3906" t="str">
            <v>Performance Fees</v>
          </cell>
          <cell r="H3906" t="str">
            <v>UK Real Estate</v>
          </cell>
        </row>
        <row r="3907">
          <cell r="E3907" t="str">
            <v>Carried Interest</v>
          </cell>
          <cell r="H3907" t="str">
            <v>UK Real Estate</v>
          </cell>
        </row>
        <row r="3908">
          <cell r="E3908" t="str">
            <v>Placement Fee - Cost</v>
          </cell>
          <cell r="H3908" t="str">
            <v>UK Real Estate</v>
          </cell>
        </row>
        <row r="3909">
          <cell r="E3909" t="str">
            <v>Receivables - Additions</v>
          </cell>
          <cell r="H3909" t="str">
            <v>UK Real Estate</v>
          </cell>
        </row>
        <row r="3910">
          <cell r="E3910" t="str">
            <v>Receivables - Receipts</v>
          </cell>
          <cell r="H3910" t="str">
            <v>UK Real Estate</v>
          </cell>
        </row>
        <row r="3911">
          <cell r="E3911" t="str">
            <v>Receivables - FX</v>
          </cell>
          <cell r="H3911" t="str">
            <v>UK Real Estate</v>
          </cell>
        </row>
        <row r="3912">
          <cell r="E3912" t="str">
            <v xml:space="preserve">Prepaid Placement Fee - Existing Balance </v>
          </cell>
          <cell r="H3912" t="str">
            <v>UK Real Estate</v>
          </cell>
        </row>
        <row r="3913">
          <cell r="E3913" t="str">
            <v>Prepaid Placement Fee - Placement Fee</v>
          </cell>
          <cell r="H3913" t="str">
            <v>UK Real Estate</v>
          </cell>
        </row>
        <row r="3914">
          <cell r="E3914" t="str">
            <v>Prepaid Placement Fee - Recognition of Cost - Existing</v>
          </cell>
          <cell r="H3914" t="str">
            <v>UK Real Estate</v>
          </cell>
        </row>
        <row r="3915">
          <cell r="E3915" t="str">
            <v>Prepaid Placement Fee - Recognition of Cost - New</v>
          </cell>
          <cell r="H3915" t="str">
            <v>UK Real Estate</v>
          </cell>
        </row>
        <row r="3916">
          <cell r="E3916" t="str">
            <v>Prepaid Placement Fee - FX</v>
          </cell>
          <cell r="H3916" t="str">
            <v>UK Real Estate</v>
          </cell>
        </row>
        <row r="3917">
          <cell r="E3917" t="str">
            <v>FUM - Movements</v>
          </cell>
          <cell r="H3917" t="str">
            <v>UK Real Estate</v>
          </cell>
        </row>
        <row r="3918">
          <cell r="E3918" t="str">
            <v>FUM</v>
          </cell>
          <cell r="H3918" t="str">
            <v>UK Real Estate</v>
          </cell>
        </row>
        <row r="3919">
          <cell r="E3919" t="str">
            <v>AUM - Pre Model Start date</v>
          </cell>
          <cell r="H3919" t="str">
            <v>UK Real Estate</v>
          </cell>
        </row>
        <row r="3920">
          <cell r="E3920" t="str">
            <v>AUM - Investments</v>
          </cell>
          <cell r="H3920" t="str">
            <v>UK Real Estate</v>
          </cell>
        </row>
        <row r="3921">
          <cell r="E3921" t="str">
            <v>AUM Amortisation</v>
          </cell>
          <cell r="H3921" t="str">
            <v>UK Real Estate</v>
          </cell>
        </row>
        <row r="3922">
          <cell r="E3922" t="str">
            <v>AUM - FX</v>
          </cell>
          <cell r="H3922" t="str">
            <v>UK Real Estate</v>
          </cell>
        </row>
        <row r="3923">
          <cell r="E3923" t="str">
            <v>AUM</v>
          </cell>
          <cell r="H3923" t="str">
            <v>UK Real Estate</v>
          </cell>
        </row>
        <row r="3924">
          <cell r="E3924" t="str">
            <v>Additions</v>
          </cell>
          <cell r="H3924" t="str">
            <v>UK Real Estate</v>
          </cell>
        </row>
        <row r="3925">
          <cell r="E3925" t="str">
            <v>Provision</v>
          </cell>
          <cell r="H3925" t="str">
            <v>UK Real Estate</v>
          </cell>
        </row>
        <row r="3926">
          <cell r="E3926" t="str">
            <v>Capitalised PIK / Arrangement Fees</v>
          </cell>
          <cell r="H3926" t="str">
            <v>UK Real Estate</v>
          </cell>
        </row>
        <row r="3927">
          <cell r="E3927" t="str">
            <v>Cash Received - PIK &amp; arrangement Fees</v>
          </cell>
          <cell r="H3927" t="str">
            <v>UK Real Estate</v>
          </cell>
        </row>
        <row r="3928">
          <cell r="E3928" t="str">
            <v>Uplift on Principle at Exit</v>
          </cell>
          <cell r="H3928" t="str">
            <v>UK Real Estate</v>
          </cell>
        </row>
        <row r="3929">
          <cell r="E3929" t="str">
            <v>Cash receipt - Uplift on Principle</v>
          </cell>
          <cell r="H3929" t="str">
            <v>UK Real Estate</v>
          </cell>
        </row>
        <row r="3930">
          <cell r="E3930" t="str">
            <v>Amortisation</v>
          </cell>
          <cell r="H3930" t="str">
            <v>UK Real Estate</v>
          </cell>
        </row>
        <row r="3931">
          <cell r="E3931" t="str">
            <v>Reversal of Provision</v>
          </cell>
          <cell r="H3931" t="str">
            <v>UK Real Estate</v>
          </cell>
        </row>
        <row r="3932">
          <cell r="E3932" t="str">
            <v>FX - Investment Balance</v>
          </cell>
          <cell r="H3932" t="str">
            <v>UK Real Estate</v>
          </cell>
        </row>
        <row r="3933">
          <cell r="E3933" t="str">
            <v>Arrangement Fee</v>
          </cell>
          <cell r="H3933" t="str">
            <v>UK Real Estate</v>
          </cell>
        </row>
        <row r="3934">
          <cell r="E3934" t="str">
            <v>Amortisation of Arrangement Fee - P&amp;L</v>
          </cell>
          <cell r="H3934" t="str">
            <v>UK Real Estate</v>
          </cell>
        </row>
        <row r="3935">
          <cell r="E3935" t="str">
            <v>FX - Arrangement Fee</v>
          </cell>
          <cell r="H3935" t="str">
            <v>UK Real Estate</v>
          </cell>
        </row>
        <row r="3936">
          <cell r="E3936" t="str">
            <v>PIK Interest</v>
          </cell>
          <cell r="H3936" t="str">
            <v>UK Real Estate</v>
          </cell>
        </row>
        <row r="3937">
          <cell r="E3937" t="str">
            <v>PIYC - Transfer to Cash Interest</v>
          </cell>
          <cell r="H3937" t="str">
            <v>UK Real Estate</v>
          </cell>
        </row>
        <row r="3938">
          <cell r="E3938" t="str">
            <v>Transferred to Capital</v>
          </cell>
          <cell r="H3938" t="str">
            <v>UK Real Estate</v>
          </cell>
        </row>
        <row r="3939">
          <cell r="E3939" t="str">
            <v>FX - PIK</v>
          </cell>
          <cell r="H3939" t="str">
            <v>UK Real Estate</v>
          </cell>
        </row>
        <row r="3940">
          <cell r="E3940" t="str">
            <v>Cash Interest</v>
          </cell>
          <cell r="H3940" t="str">
            <v>UK Real Estate</v>
          </cell>
        </row>
        <row r="3941">
          <cell r="E3941" t="str">
            <v>PIYC -  Cash element</v>
          </cell>
          <cell r="H3941" t="str">
            <v>UK Real Estate</v>
          </cell>
        </row>
        <row r="3942">
          <cell r="E3942" t="str">
            <v>Cash Received - Cash Interest</v>
          </cell>
          <cell r="H3942" t="str">
            <v>UK Real Estate</v>
          </cell>
        </row>
        <row r="3943">
          <cell r="E3943" t="str">
            <v>FX - Cash Receivable</v>
          </cell>
          <cell r="H3943" t="str">
            <v>UK Real Estate</v>
          </cell>
        </row>
        <row r="3944">
          <cell r="E3944" t="str">
            <v>FMCo - Management Fee</v>
          </cell>
          <cell r="H3944" t="str">
            <v>UK Real Estate</v>
          </cell>
        </row>
        <row r="3945">
          <cell r="E3945" t="str">
            <v>Existing Balance</v>
          </cell>
          <cell r="H3945" t="str">
            <v>UK Real Estate</v>
          </cell>
        </row>
        <row r="3946">
          <cell r="E3946" t="str">
            <v>Investment</v>
          </cell>
          <cell r="H3946" t="str">
            <v>UK Real Estate</v>
          </cell>
        </row>
        <row r="3947">
          <cell r="E3947" t="str">
            <v>Seed Capital - Yield - Existing</v>
          </cell>
          <cell r="H3947" t="str">
            <v>UK Real Estate</v>
          </cell>
        </row>
        <row r="3948">
          <cell r="E3948" t="str">
            <v>Seed Capital - Yield - New</v>
          </cell>
          <cell r="H3948" t="str">
            <v>UK Real Estate</v>
          </cell>
        </row>
        <row r="3949">
          <cell r="E3949" t="str">
            <v>Seed Capital Provision</v>
          </cell>
          <cell r="H3949" t="str">
            <v>UK Real Estate</v>
          </cell>
        </row>
        <row r="3950">
          <cell r="E3950" t="str">
            <v>Exit - Existing</v>
          </cell>
          <cell r="H3950" t="str">
            <v>UK Real Estate</v>
          </cell>
        </row>
        <row r="3951">
          <cell r="E3951" t="str">
            <v>Exit - New</v>
          </cell>
          <cell r="H3951" t="str">
            <v>UK Real Estate</v>
          </cell>
        </row>
        <row r="3952">
          <cell r="E3952" t="str">
            <v>Seed Capital FX</v>
          </cell>
          <cell r="H3952" t="str">
            <v>UK Real Estate</v>
          </cell>
        </row>
        <row r="3953">
          <cell r="E3953" t="str">
            <v>FMCo - Management Fee</v>
          </cell>
          <cell r="H3953" t="str">
            <v>UK Real Estate</v>
          </cell>
        </row>
        <row r="3955">
          <cell r="E3955" t="str">
            <v>Management Fees</v>
          </cell>
          <cell r="H3955" t="str">
            <v>UK Real Estate</v>
          </cell>
        </row>
        <row r="3956">
          <cell r="E3956" t="str">
            <v>Performance Fees</v>
          </cell>
          <cell r="H3956" t="str">
            <v>UK Real Estate</v>
          </cell>
        </row>
        <row r="3957">
          <cell r="E3957" t="str">
            <v>Carried Interest</v>
          </cell>
          <cell r="H3957" t="str">
            <v>UK Real Estate</v>
          </cell>
        </row>
        <row r="3958">
          <cell r="E3958" t="str">
            <v>Placement Fee - Cost</v>
          </cell>
          <cell r="H3958" t="str">
            <v>UK Real Estate</v>
          </cell>
        </row>
        <row r="3959">
          <cell r="E3959" t="str">
            <v>Receivables - Additions</v>
          </cell>
          <cell r="H3959" t="str">
            <v>UK Real Estate</v>
          </cell>
        </row>
        <row r="3960">
          <cell r="E3960" t="str">
            <v>Receivables - Receipts</v>
          </cell>
          <cell r="H3960" t="str">
            <v>UK Real Estate</v>
          </cell>
        </row>
        <row r="3961">
          <cell r="E3961" t="str">
            <v>Receivables - FX</v>
          </cell>
          <cell r="H3961" t="str">
            <v>UK Real Estate</v>
          </cell>
        </row>
        <row r="3962">
          <cell r="E3962" t="str">
            <v xml:space="preserve">Prepaid Placement Fee - Existing Balance </v>
          </cell>
          <cell r="H3962" t="str">
            <v>UK Real Estate</v>
          </cell>
        </row>
        <row r="3963">
          <cell r="E3963" t="str">
            <v>Prepaid Placement Fee - Placement Fee</v>
          </cell>
          <cell r="H3963" t="str">
            <v>UK Real Estate</v>
          </cell>
        </row>
        <row r="3964">
          <cell r="E3964" t="str">
            <v>Prepaid Placement Fee - Recognition of Cost - Existing</v>
          </cell>
          <cell r="H3964" t="str">
            <v>UK Real Estate</v>
          </cell>
        </row>
        <row r="3965">
          <cell r="E3965" t="str">
            <v>Prepaid Placement Fee - Recognition of Cost - New</v>
          </cell>
          <cell r="H3965" t="str">
            <v>UK Real Estate</v>
          </cell>
        </row>
        <row r="3966">
          <cell r="E3966" t="str">
            <v>Prepaid Placement Fee - FX</v>
          </cell>
          <cell r="H3966" t="str">
            <v>UK Real Estate</v>
          </cell>
        </row>
        <row r="3967">
          <cell r="E3967" t="str">
            <v>FUM - Movements</v>
          </cell>
          <cell r="H3967" t="str">
            <v>UK Real Estate</v>
          </cell>
        </row>
        <row r="3968">
          <cell r="E3968" t="str">
            <v>FUM</v>
          </cell>
          <cell r="H3968" t="str">
            <v>UK Real Estate</v>
          </cell>
        </row>
        <row r="3969">
          <cell r="E3969" t="str">
            <v>AUM - Pre Model Start date</v>
          </cell>
          <cell r="H3969" t="str">
            <v>UK Real Estate</v>
          </cell>
        </row>
        <row r="3970">
          <cell r="E3970" t="str">
            <v>AUM - Investments</v>
          </cell>
          <cell r="H3970" t="str">
            <v>UK Real Estate</v>
          </cell>
        </row>
        <row r="3971">
          <cell r="E3971" t="str">
            <v>AUM Amortisation</v>
          </cell>
          <cell r="H3971" t="str">
            <v>UK Real Estate</v>
          </cell>
        </row>
        <row r="3972">
          <cell r="E3972" t="str">
            <v>AUM - FX</v>
          </cell>
          <cell r="H3972" t="str">
            <v>UK Real Estate</v>
          </cell>
        </row>
        <row r="3973">
          <cell r="E3973" t="str">
            <v>AUM</v>
          </cell>
          <cell r="H3973" t="str">
            <v>UK Real Estate</v>
          </cell>
        </row>
        <row r="3974">
          <cell r="E3974" t="str">
            <v>Additions</v>
          </cell>
          <cell r="H3974" t="str">
            <v>UK Real Estate</v>
          </cell>
        </row>
        <row r="3975">
          <cell r="E3975" t="str">
            <v>Provision</v>
          </cell>
          <cell r="H3975" t="str">
            <v>UK Real Estate</v>
          </cell>
        </row>
        <row r="3976">
          <cell r="E3976" t="str">
            <v>Capitalised PIK / Arrangement Fees</v>
          </cell>
          <cell r="H3976" t="str">
            <v>UK Real Estate</v>
          </cell>
        </row>
        <row r="3977">
          <cell r="E3977" t="str">
            <v>Cash Received - PIK &amp; arrangement Fees</v>
          </cell>
          <cell r="H3977" t="str">
            <v>UK Real Estate</v>
          </cell>
        </row>
        <row r="3978">
          <cell r="E3978" t="str">
            <v>Uplift on Principle at Exit</v>
          </cell>
          <cell r="H3978" t="str">
            <v>UK Real Estate</v>
          </cell>
        </row>
        <row r="3979">
          <cell r="E3979" t="str">
            <v>Cash receipt - Uplift on Principle</v>
          </cell>
          <cell r="H3979" t="str">
            <v>UK Real Estate</v>
          </cell>
        </row>
        <row r="3980">
          <cell r="E3980" t="str">
            <v>Amortisation</v>
          </cell>
          <cell r="H3980" t="str">
            <v>UK Real Estate</v>
          </cell>
        </row>
        <row r="3981">
          <cell r="E3981" t="str">
            <v>Reversal of Provision</v>
          </cell>
          <cell r="H3981" t="str">
            <v>UK Real Estate</v>
          </cell>
        </row>
        <row r="3982">
          <cell r="E3982" t="str">
            <v>FX - Investment Balance</v>
          </cell>
          <cell r="H3982" t="str">
            <v>UK Real Estate</v>
          </cell>
        </row>
        <row r="3983">
          <cell r="E3983" t="str">
            <v>Arrangement Fee</v>
          </cell>
          <cell r="H3983" t="str">
            <v>UK Real Estate</v>
          </cell>
        </row>
        <row r="3984">
          <cell r="E3984" t="str">
            <v>Amortisation of Arrangement Fee - P&amp;L</v>
          </cell>
          <cell r="H3984" t="str">
            <v>UK Real Estate</v>
          </cell>
        </row>
        <row r="3985">
          <cell r="E3985" t="str">
            <v>FX - Arrangement Fee</v>
          </cell>
          <cell r="H3985" t="str">
            <v>UK Real Estate</v>
          </cell>
        </row>
        <row r="3986">
          <cell r="E3986" t="str">
            <v>PIK Interest</v>
          </cell>
          <cell r="H3986" t="str">
            <v>UK Real Estate</v>
          </cell>
        </row>
        <row r="3987">
          <cell r="E3987" t="str">
            <v>PIYC - Transfer to Cash Interest</v>
          </cell>
          <cell r="H3987" t="str">
            <v>UK Real Estate</v>
          </cell>
        </row>
        <row r="3988">
          <cell r="E3988" t="str">
            <v>Transferred to Capital</v>
          </cell>
          <cell r="H3988" t="str">
            <v>UK Real Estate</v>
          </cell>
        </row>
        <row r="3989">
          <cell r="E3989" t="str">
            <v>FX - PIK</v>
          </cell>
          <cell r="H3989" t="str">
            <v>UK Real Estate</v>
          </cell>
        </row>
        <row r="3990">
          <cell r="E3990" t="str">
            <v>Cash Interest</v>
          </cell>
          <cell r="H3990" t="str">
            <v>UK Real Estate</v>
          </cell>
        </row>
        <row r="3991">
          <cell r="E3991" t="str">
            <v>PIYC -  Cash element</v>
          </cell>
          <cell r="H3991" t="str">
            <v>UK Real Estate</v>
          </cell>
        </row>
        <row r="3992">
          <cell r="E3992" t="str">
            <v>Cash Received - Cash Interest</v>
          </cell>
          <cell r="H3992" t="str">
            <v>UK Real Estate</v>
          </cell>
        </row>
        <row r="3993">
          <cell r="E3993" t="str">
            <v>FX - Cash Receivable</v>
          </cell>
          <cell r="H3993" t="str">
            <v>UK Real Estate</v>
          </cell>
        </row>
        <row r="3994">
          <cell r="E3994" t="str">
            <v>FMCo - Management Fee</v>
          </cell>
          <cell r="H3994" t="str">
            <v>UK Real Estate</v>
          </cell>
        </row>
        <row r="3995">
          <cell r="E3995" t="str">
            <v>Existing Balance</v>
          </cell>
          <cell r="H3995" t="str">
            <v>UK Real Estate</v>
          </cell>
        </row>
        <row r="3996">
          <cell r="E3996" t="str">
            <v>Investment</v>
          </cell>
          <cell r="H3996" t="str">
            <v>UK Real Estate</v>
          </cell>
        </row>
        <row r="3997">
          <cell r="E3997" t="str">
            <v>Seed Capital - Yield - Existing</v>
          </cell>
          <cell r="H3997" t="str">
            <v>UK Real Estate</v>
          </cell>
        </row>
        <row r="3998">
          <cell r="E3998" t="str">
            <v>Seed Capital - Yield - New</v>
          </cell>
          <cell r="H3998" t="str">
            <v>UK Real Estate</v>
          </cell>
        </row>
        <row r="3999">
          <cell r="E3999" t="str">
            <v>Seed Capital Provision</v>
          </cell>
          <cell r="H3999" t="str">
            <v>UK Real Estate</v>
          </cell>
        </row>
        <row r="4000">
          <cell r="E4000" t="str">
            <v>Exit - Existing</v>
          </cell>
          <cell r="H4000" t="str">
            <v>UK Real Estate</v>
          </cell>
        </row>
        <row r="4001">
          <cell r="E4001" t="str">
            <v>Exit - New</v>
          </cell>
          <cell r="H4001" t="str">
            <v>UK Real Estate</v>
          </cell>
        </row>
        <row r="4002">
          <cell r="E4002" t="str">
            <v>Seed Capital FX</v>
          </cell>
          <cell r="H4002" t="str">
            <v>UK Real Estate</v>
          </cell>
        </row>
        <row r="4003">
          <cell r="E4003" t="str">
            <v>FMCo - Management Fee</v>
          </cell>
          <cell r="H4003" t="str">
            <v>UK Real Estate</v>
          </cell>
        </row>
        <row r="4005">
          <cell r="E4005" t="str">
            <v>Fund 62 not calculated within consolidation</v>
          </cell>
        </row>
        <row r="4006">
          <cell r="E4006" t="str">
            <v>Fund 62 not calculated within consolidation</v>
          </cell>
        </row>
        <row r="4007">
          <cell r="E4007" t="str">
            <v>Fund 62 not calculated within consolidation</v>
          </cell>
        </row>
        <row r="4008">
          <cell r="E4008" t="str">
            <v>Fund 62 not calculated within consolidation</v>
          </cell>
        </row>
        <row r="4009">
          <cell r="E4009" t="str">
            <v>Fund 62 not calculated within consolidation</v>
          </cell>
        </row>
        <row r="4010">
          <cell r="E4010" t="str">
            <v>Fund 62 not calculated within consolidation</v>
          </cell>
        </row>
        <row r="4011">
          <cell r="E4011" t="str">
            <v>Fund 62 not calculated within consolidation</v>
          </cell>
        </row>
        <row r="4012">
          <cell r="E4012" t="str">
            <v>Fund 62 not calculated within consolidation</v>
          </cell>
        </row>
        <row r="4013">
          <cell r="E4013" t="str">
            <v>Fund 62 not calculated within consolidation</v>
          </cell>
        </row>
        <row r="4014">
          <cell r="E4014" t="str">
            <v>Fund 62 not calculated within consolidation</v>
          </cell>
        </row>
        <row r="4015">
          <cell r="E4015" t="str">
            <v>Fund 62 not calculated within consolidation</v>
          </cell>
        </row>
        <row r="4016">
          <cell r="E4016" t="str">
            <v>Fund 62 not calculated within consolidation</v>
          </cell>
        </row>
        <row r="4017">
          <cell r="E4017" t="str">
            <v>Fund 62 not calculated within consolidation</v>
          </cell>
        </row>
        <row r="4018">
          <cell r="E4018" t="str">
            <v>Fund 62 not calculated within consolidation</v>
          </cell>
        </row>
        <row r="4019">
          <cell r="E4019" t="str">
            <v>Fund 62 not calculated within consolidation</v>
          </cell>
        </row>
        <row r="4020">
          <cell r="E4020" t="str">
            <v>Fund 62 not calculated within consolidation</v>
          </cell>
        </row>
        <row r="4021">
          <cell r="E4021" t="str">
            <v>Fund 62 not calculated within consolidation</v>
          </cell>
        </row>
        <row r="4022">
          <cell r="E4022" t="str">
            <v>Fund 62 not calculated within consolidation</v>
          </cell>
        </row>
        <row r="4023">
          <cell r="E4023" t="str">
            <v>Fund 62 not calculated within consolidation</v>
          </cell>
        </row>
        <row r="4024">
          <cell r="E4024" t="str">
            <v>Fund 62 not calculated within consolidation</v>
          </cell>
        </row>
        <row r="4025">
          <cell r="E4025" t="str">
            <v>Fund 62 not calculated within consolidation</v>
          </cell>
        </row>
        <row r="4026">
          <cell r="E4026" t="str">
            <v>Fund 62 not calculated within consolidation</v>
          </cell>
        </row>
        <row r="4027">
          <cell r="E4027" t="str">
            <v>Fund 62 not calculated within consolidation</v>
          </cell>
        </row>
        <row r="4028">
          <cell r="E4028" t="str">
            <v>Fund 62 not calculated within consolidation</v>
          </cell>
        </row>
        <row r="4029">
          <cell r="E4029" t="str">
            <v>Fund 62 not calculated within consolidation</v>
          </cell>
        </row>
        <row r="4030">
          <cell r="E4030" t="str">
            <v>Fund 62 not calculated within consolidation</v>
          </cell>
        </row>
        <row r="4031">
          <cell r="E4031" t="str">
            <v>Fund 62 not calculated within consolidation</v>
          </cell>
        </row>
        <row r="4032">
          <cell r="E4032" t="str">
            <v>Fund 62 not calculated within consolidation</v>
          </cell>
        </row>
        <row r="4033">
          <cell r="E4033" t="str">
            <v>Fund 62 not calculated within consolidation</v>
          </cell>
        </row>
        <row r="4034">
          <cell r="E4034" t="str">
            <v>Fund 62 not calculated within consolidation</v>
          </cell>
        </row>
        <row r="4035">
          <cell r="E4035" t="str">
            <v>Fund 62 not calculated within consolidation</v>
          </cell>
        </row>
        <row r="4036">
          <cell r="E4036" t="str">
            <v>Fund 62 not calculated within consolidation</v>
          </cell>
        </row>
        <row r="4037">
          <cell r="E4037" t="str">
            <v>Fund 62 not calculated within consolidation</v>
          </cell>
        </row>
        <row r="4038">
          <cell r="E4038" t="str">
            <v>Fund 62 not calculated within consolidation</v>
          </cell>
        </row>
        <row r="4039">
          <cell r="E4039" t="str">
            <v>Fund 62 not calculated within consolidation</v>
          </cell>
        </row>
        <row r="4040">
          <cell r="E4040" t="str">
            <v>Fund 62 not calculated within consolidation</v>
          </cell>
        </row>
        <row r="4041">
          <cell r="E4041" t="str">
            <v>Fund 62 not calculated within consolidation</v>
          </cell>
        </row>
        <row r="4042">
          <cell r="E4042" t="str">
            <v>Fund 62 not calculated within consolidation</v>
          </cell>
        </row>
        <row r="4043">
          <cell r="E4043" t="str">
            <v>Fund 62 not calculated within consolidation</v>
          </cell>
        </row>
        <row r="4044">
          <cell r="E4044" t="str">
            <v>Fund 62 not calculated within consolidation</v>
          </cell>
        </row>
        <row r="4045">
          <cell r="E4045" t="str">
            <v>Fund 62 not calculated within consolidation</v>
          </cell>
        </row>
        <row r="4046">
          <cell r="E4046" t="str">
            <v>Fund 62 not calculated within consolidation</v>
          </cell>
        </row>
        <row r="4047">
          <cell r="E4047" t="str">
            <v>Fund 62 not calculated within consolidation</v>
          </cell>
        </row>
        <row r="4048">
          <cell r="E4048" t="str">
            <v>Fund 62 not calculated within consolidation</v>
          </cell>
        </row>
        <row r="4049">
          <cell r="E4049" t="str">
            <v>Fund 62 not calculated within consolidation</v>
          </cell>
        </row>
        <row r="4050">
          <cell r="E4050" t="str">
            <v>Fund 62 not calculated within consolidation</v>
          </cell>
        </row>
        <row r="4051">
          <cell r="E4051" t="str">
            <v>Fund 62 not calculated within consolidation</v>
          </cell>
        </row>
        <row r="4052">
          <cell r="E4052" t="str">
            <v>Fund 62 not calculated within consolidation</v>
          </cell>
        </row>
        <row r="4053">
          <cell r="E4053" t="str">
            <v>Fund 62 not calculated within consolidation</v>
          </cell>
        </row>
        <row r="4054">
          <cell r="E4054" t="str">
            <v>Fund 62 not calculated within consolidation</v>
          </cell>
        </row>
        <row r="4055">
          <cell r="E4055" t="str">
            <v>Fund 63 not calculated within consolidation</v>
          </cell>
        </row>
        <row r="4056">
          <cell r="E4056" t="str">
            <v>Fund 63 not calculated within consolidation</v>
          </cell>
        </row>
        <row r="4057">
          <cell r="E4057" t="str">
            <v>Fund 63 not calculated within consolidation</v>
          </cell>
        </row>
        <row r="4058">
          <cell r="E4058" t="str">
            <v>Fund 63 not calculated within consolidation</v>
          </cell>
        </row>
        <row r="4059">
          <cell r="E4059" t="str">
            <v>Fund 63 not calculated within consolidation</v>
          </cell>
        </row>
        <row r="4060">
          <cell r="E4060" t="str">
            <v>Fund 63 not calculated within consolidation</v>
          </cell>
        </row>
        <row r="4061">
          <cell r="E4061" t="str">
            <v>Fund 63 not calculated within consolidation</v>
          </cell>
        </row>
        <row r="4062">
          <cell r="E4062" t="str">
            <v>Fund 63 not calculated within consolidation</v>
          </cell>
        </row>
        <row r="4063">
          <cell r="E4063" t="str">
            <v>Fund 63 not calculated within consolidation</v>
          </cell>
        </row>
        <row r="4064">
          <cell r="E4064" t="str">
            <v>Fund 63 not calculated within consolidation</v>
          </cell>
        </row>
        <row r="4065">
          <cell r="E4065" t="str">
            <v>Fund 63 not calculated within consolidation</v>
          </cell>
        </row>
        <row r="4066">
          <cell r="E4066" t="str">
            <v>Fund 63 not calculated within consolidation</v>
          </cell>
        </row>
        <row r="4067">
          <cell r="E4067" t="str">
            <v>Fund 63 not calculated within consolidation</v>
          </cell>
        </row>
        <row r="4068">
          <cell r="E4068" t="str">
            <v>Fund 63 not calculated within consolidation</v>
          </cell>
        </row>
        <row r="4069">
          <cell r="E4069" t="str">
            <v>Fund 63 not calculated within consolidation</v>
          </cell>
        </row>
        <row r="4070">
          <cell r="E4070" t="str">
            <v>Fund 63 not calculated within consolidation</v>
          </cell>
        </row>
        <row r="4071">
          <cell r="E4071" t="str">
            <v>Fund 63 not calculated within consolidation</v>
          </cell>
        </row>
        <row r="4072">
          <cell r="E4072" t="str">
            <v>Fund 63 not calculated within consolidation</v>
          </cell>
        </row>
        <row r="4073">
          <cell r="E4073" t="str">
            <v>Fund 63 not calculated within consolidation</v>
          </cell>
        </row>
        <row r="4074">
          <cell r="E4074" t="str">
            <v>Fund 63 not calculated within consolidation</v>
          </cell>
        </row>
        <row r="4075">
          <cell r="E4075" t="str">
            <v>Fund 63 not calculated within consolidation</v>
          </cell>
        </row>
        <row r="4076">
          <cell r="E4076" t="str">
            <v>Fund 63 not calculated within consolidation</v>
          </cell>
        </row>
        <row r="4077">
          <cell r="E4077" t="str">
            <v>Fund 63 not calculated within consolidation</v>
          </cell>
        </row>
        <row r="4078">
          <cell r="E4078" t="str">
            <v>Fund 63 not calculated within consolidation</v>
          </cell>
        </row>
        <row r="4079">
          <cell r="E4079" t="str">
            <v>Fund 63 not calculated within consolidation</v>
          </cell>
        </row>
        <row r="4080">
          <cell r="E4080" t="str">
            <v>Fund 63 not calculated within consolidation</v>
          </cell>
        </row>
        <row r="4081">
          <cell r="E4081" t="str">
            <v>Fund 63 not calculated within consolidation</v>
          </cell>
        </row>
        <row r="4082">
          <cell r="E4082" t="str">
            <v>Fund 63 not calculated within consolidation</v>
          </cell>
        </row>
        <row r="4083">
          <cell r="E4083" t="str">
            <v>Fund 63 not calculated within consolidation</v>
          </cell>
        </row>
        <row r="4084">
          <cell r="E4084" t="str">
            <v>Fund 63 not calculated within consolidation</v>
          </cell>
        </row>
        <row r="4085">
          <cell r="E4085" t="str">
            <v>Fund 63 not calculated within consolidation</v>
          </cell>
        </row>
        <row r="4086">
          <cell r="E4086" t="str">
            <v>Fund 63 not calculated within consolidation</v>
          </cell>
        </row>
        <row r="4087">
          <cell r="E4087" t="str">
            <v>Fund 63 not calculated within consolidation</v>
          </cell>
        </row>
        <row r="4088">
          <cell r="E4088" t="str">
            <v>Fund 63 not calculated within consolidation</v>
          </cell>
        </row>
        <row r="4089">
          <cell r="E4089" t="str">
            <v>Fund 63 not calculated within consolidation</v>
          </cell>
        </row>
        <row r="4090">
          <cell r="E4090" t="str">
            <v>Fund 63 not calculated within consolidation</v>
          </cell>
        </row>
        <row r="4091">
          <cell r="E4091" t="str">
            <v>Fund 63 not calculated within consolidation</v>
          </cell>
        </row>
        <row r="4092">
          <cell r="E4092" t="str">
            <v>Fund 63 not calculated within consolidation</v>
          </cell>
        </row>
        <row r="4093">
          <cell r="E4093" t="str">
            <v>Fund 63 not calculated within consolidation</v>
          </cell>
        </row>
        <row r="4094">
          <cell r="E4094" t="str">
            <v>Fund 63 not calculated within consolidation</v>
          </cell>
        </row>
        <row r="4095">
          <cell r="E4095" t="str">
            <v>Fund 63 not calculated within consolidation</v>
          </cell>
        </row>
        <row r="4096">
          <cell r="E4096" t="str">
            <v>Fund 63 not calculated within consolidation</v>
          </cell>
        </row>
        <row r="4097">
          <cell r="E4097" t="str">
            <v>Fund 63 not calculated within consolidation</v>
          </cell>
        </row>
        <row r="4098">
          <cell r="E4098" t="str">
            <v>Fund 63 not calculated within consolidation</v>
          </cell>
        </row>
        <row r="4099">
          <cell r="E4099" t="str">
            <v>Fund 63 not calculated within consolidation</v>
          </cell>
        </row>
        <row r="4100">
          <cell r="E4100" t="str">
            <v>Fund 63 not calculated within consolidation</v>
          </cell>
        </row>
        <row r="4101">
          <cell r="E4101" t="str">
            <v>Fund 63 not calculated within consolidation</v>
          </cell>
        </row>
        <row r="4102">
          <cell r="E4102" t="str">
            <v>Fund 63 not calculated within consolidation</v>
          </cell>
        </row>
        <row r="4103">
          <cell r="E4103" t="str">
            <v>Fund 63 not calculated within consolidation</v>
          </cell>
        </row>
        <row r="4104">
          <cell r="E4104" t="str">
            <v>Fund 63 not calculated within consolidation</v>
          </cell>
        </row>
        <row r="4105">
          <cell r="E4105" t="str">
            <v>Management Fees</v>
          </cell>
          <cell r="H4105" t="str">
            <v>European CFM</v>
          </cell>
        </row>
        <row r="4106">
          <cell r="E4106" t="str">
            <v>Performance Fees</v>
          </cell>
          <cell r="H4106" t="str">
            <v>European CFM</v>
          </cell>
        </row>
        <row r="4107">
          <cell r="E4107" t="str">
            <v>Carried Interest</v>
          </cell>
          <cell r="H4107" t="str">
            <v>European CFM</v>
          </cell>
        </row>
        <row r="4108">
          <cell r="E4108" t="str">
            <v>Placement Fee - Cost</v>
          </cell>
          <cell r="H4108" t="str">
            <v>European CFM</v>
          </cell>
        </row>
        <row r="4109">
          <cell r="E4109" t="str">
            <v>Receivables - Additions</v>
          </cell>
          <cell r="H4109" t="str">
            <v>European CFM</v>
          </cell>
        </row>
        <row r="4110">
          <cell r="E4110" t="str">
            <v>Receivables - Receipts</v>
          </cell>
          <cell r="H4110" t="str">
            <v>European CFM</v>
          </cell>
        </row>
        <row r="4111">
          <cell r="E4111" t="str">
            <v>Receivables - FX</v>
          </cell>
          <cell r="H4111" t="str">
            <v>European CFM</v>
          </cell>
        </row>
        <row r="4112">
          <cell r="E4112" t="str">
            <v xml:space="preserve">Prepaid Placement Fee - Existing Balance </v>
          </cell>
          <cell r="H4112" t="str">
            <v>European CFM</v>
          </cell>
        </row>
        <row r="4113">
          <cell r="E4113" t="str">
            <v>Prepaid Placement Fee - Placement Fee</v>
          </cell>
          <cell r="H4113" t="str">
            <v>European CFM</v>
          </cell>
        </row>
        <row r="4114">
          <cell r="E4114" t="str">
            <v>Prepaid Placement Fee - Recognition of Cost - Existing</v>
          </cell>
          <cell r="H4114" t="str">
            <v>European CFM</v>
          </cell>
        </row>
        <row r="4115">
          <cell r="E4115" t="str">
            <v>Prepaid Placement Fee - Recognition of Cost - New</v>
          </cell>
          <cell r="H4115" t="str">
            <v>European CFM</v>
          </cell>
        </row>
        <row r="4116">
          <cell r="E4116" t="str">
            <v>Prepaid Placement Fee - FX</v>
          </cell>
          <cell r="H4116" t="str">
            <v>European CFM</v>
          </cell>
        </row>
        <row r="4117">
          <cell r="E4117" t="str">
            <v>FUM - Movements</v>
          </cell>
          <cell r="H4117" t="str">
            <v>European CFM</v>
          </cell>
        </row>
        <row r="4118">
          <cell r="E4118" t="str">
            <v>FUM</v>
          </cell>
          <cell r="H4118" t="str">
            <v>European CFM</v>
          </cell>
        </row>
        <row r="4119">
          <cell r="E4119" t="str">
            <v>AUM - Pre Model Start date</v>
          </cell>
          <cell r="H4119" t="str">
            <v>European CFM</v>
          </cell>
        </row>
        <row r="4120">
          <cell r="E4120" t="str">
            <v>AUM - Investments</v>
          </cell>
          <cell r="H4120" t="str">
            <v>European CFM</v>
          </cell>
        </row>
        <row r="4121">
          <cell r="E4121" t="str">
            <v>AUM Amortisation</v>
          </cell>
          <cell r="H4121" t="str">
            <v>European CFM</v>
          </cell>
        </row>
        <row r="4122">
          <cell r="E4122" t="str">
            <v>AUM - FX</v>
          </cell>
          <cell r="H4122" t="str">
            <v>European CFM</v>
          </cell>
        </row>
        <row r="4123">
          <cell r="E4123" t="str">
            <v>AUM</v>
          </cell>
          <cell r="H4123" t="str">
            <v>European CFM</v>
          </cell>
        </row>
        <row r="4124">
          <cell r="E4124" t="str">
            <v>Additions</v>
          </cell>
          <cell r="H4124" t="str">
            <v>European CFM</v>
          </cell>
        </row>
        <row r="4125">
          <cell r="E4125" t="str">
            <v>Provision</v>
          </cell>
          <cell r="H4125" t="str">
            <v>European CFM</v>
          </cell>
        </row>
        <row r="4126">
          <cell r="E4126" t="str">
            <v>Capitalised PIK / Arrangement Fees</v>
          </cell>
          <cell r="H4126" t="str">
            <v>European CFM</v>
          </cell>
        </row>
        <row r="4127">
          <cell r="E4127" t="str">
            <v>Cash Received - PIK &amp; arrangement Fees</v>
          </cell>
          <cell r="H4127" t="str">
            <v>European CFM</v>
          </cell>
        </row>
        <row r="4128">
          <cell r="E4128" t="str">
            <v>Uplift on Principle at Exit</v>
          </cell>
          <cell r="H4128" t="str">
            <v>European CFM</v>
          </cell>
        </row>
        <row r="4129">
          <cell r="E4129" t="str">
            <v>Cash receipt - Uplift on Principle</v>
          </cell>
          <cell r="H4129" t="str">
            <v>European CFM</v>
          </cell>
        </row>
        <row r="4130">
          <cell r="E4130" t="str">
            <v>Amortisation</v>
          </cell>
          <cell r="H4130" t="str">
            <v>European CFM</v>
          </cell>
        </row>
        <row r="4131">
          <cell r="E4131" t="str">
            <v>Reversal of Provision</v>
          </cell>
          <cell r="H4131" t="str">
            <v>European CFM</v>
          </cell>
        </row>
        <row r="4132">
          <cell r="E4132" t="str">
            <v>FX - Investment Balance</v>
          </cell>
          <cell r="H4132" t="str">
            <v>European CFM</v>
          </cell>
        </row>
        <row r="4133">
          <cell r="E4133" t="str">
            <v>Arrangement Fee</v>
          </cell>
          <cell r="H4133" t="str">
            <v>European CFM</v>
          </cell>
        </row>
        <row r="4134">
          <cell r="E4134" t="str">
            <v>Amortisation of Arrangement Fee - P&amp;L</v>
          </cell>
          <cell r="H4134" t="str">
            <v>European CFM</v>
          </cell>
        </row>
        <row r="4135">
          <cell r="E4135" t="str">
            <v>FX - Arrangement Fee</v>
          </cell>
          <cell r="H4135" t="str">
            <v>European CFM</v>
          </cell>
        </row>
        <row r="4136">
          <cell r="E4136" t="str">
            <v>PIK Interest</v>
          </cell>
          <cell r="H4136" t="str">
            <v>European CFM</v>
          </cell>
        </row>
        <row r="4137">
          <cell r="E4137" t="str">
            <v>PIYC - Transfer to Cash Interest</v>
          </cell>
          <cell r="H4137" t="str">
            <v>European CFM</v>
          </cell>
        </row>
        <row r="4138">
          <cell r="E4138" t="str">
            <v>Transferred to Capital</v>
          </cell>
          <cell r="H4138" t="str">
            <v>European CFM</v>
          </cell>
        </row>
        <row r="4139">
          <cell r="E4139" t="str">
            <v>FX - PIK</v>
          </cell>
          <cell r="H4139" t="str">
            <v>European CFM</v>
          </cell>
        </row>
        <row r="4140">
          <cell r="E4140" t="str">
            <v>Cash Interest</v>
          </cell>
          <cell r="H4140" t="str">
            <v>European CFM</v>
          </cell>
        </row>
        <row r="4141">
          <cell r="E4141" t="str">
            <v>PIYC -  Cash element</v>
          </cell>
          <cell r="H4141" t="str">
            <v>European CFM</v>
          </cell>
        </row>
        <row r="4142">
          <cell r="E4142" t="str">
            <v>Cash Received - Cash Interest</v>
          </cell>
          <cell r="H4142" t="str">
            <v>European CFM</v>
          </cell>
        </row>
        <row r="4143">
          <cell r="E4143" t="str">
            <v>FX - Cash Receivable</v>
          </cell>
          <cell r="H4143" t="str">
            <v>European CFM</v>
          </cell>
        </row>
        <row r="4144">
          <cell r="E4144" t="str">
            <v>FMCo - Management Fee</v>
          </cell>
          <cell r="H4144" t="str">
            <v>European CFM</v>
          </cell>
        </row>
        <row r="4145">
          <cell r="E4145" t="str">
            <v>Existing Balance</v>
          </cell>
          <cell r="H4145" t="str">
            <v>European CFM</v>
          </cell>
        </row>
        <row r="4146">
          <cell r="E4146" t="str">
            <v>Investment</v>
          </cell>
          <cell r="H4146" t="str">
            <v>European CFM</v>
          </cell>
        </row>
        <row r="4147">
          <cell r="E4147" t="str">
            <v>Seed Capital - Yield - Existing</v>
          </cell>
          <cell r="H4147" t="str">
            <v>European CFM</v>
          </cell>
        </row>
        <row r="4148">
          <cell r="E4148" t="str">
            <v>Seed Capital - Yield - New</v>
          </cell>
          <cell r="H4148" t="str">
            <v>European CFM</v>
          </cell>
        </row>
        <row r="4149">
          <cell r="E4149" t="str">
            <v>Seed Capital Provision</v>
          </cell>
          <cell r="H4149" t="str">
            <v>European CFM</v>
          </cell>
        </row>
        <row r="4150">
          <cell r="E4150" t="str">
            <v>Exit - Existing</v>
          </cell>
          <cell r="H4150" t="str">
            <v>European CFM</v>
          </cell>
        </row>
        <row r="4151">
          <cell r="E4151" t="str">
            <v>Exit - New</v>
          </cell>
          <cell r="H4151" t="str">
            <v>European CFM</v>
          </cell>
        </row>
        <row r="4152">
          <cell r="E4152" t="str">
            <v>Seed Capital FX</v>
          </cell>
          <cell r="H4152" t="str">
            <v>European CFM</v>
          </cell>
        </row>
        <row r="4153">
          <cell r="E4153" t="str">
            <v>FMCo - Management Fee</v>
          </cell>
          <cell r="H4153" t="str">
            <v>European CFM</v>
          </cell>
        </row>
        <row r="4155">
          <cell r="E4155" t="str">
            <v>Fund 65 not calculated within consolidation</v>
          </cell>
        </row>
        <row r="4156">
          <cell r="E4156" t="str">
            <v>Fund 65 not calculated within consolidation</v>
          </cell>
        </row>
        <row r="4157">
          <cell r="E4157" t="str">
            <v>Fund 65 not calculated within consolidation</v>
          </cell>
        </row>
        <row r="4158">
          <cell r="E4158" t="str">
            <v>Fund 65 not calculated within consolidation</v>
          </cell>
        </row>
        <row r="4159">
          <cell r="E4159" t="str">
            <v>Fund 65 not calculated within consolidation</v>
          </cell>
        </row>
        <row r="4160">
          <cell r="E4160" t="str">
            <v>Fund 65 not calculated within consolidation</v>
          </cell>
        </row>
        <row r="4161">
          <cell r="E4161" t="str">
            <v>Fund 65 not calculated within consolidation</v>
          </cell>
        </row>
        <row r="4162">
          <cell r="E4162" t="str">
            <v>Fund 65 not calculated within consolidation</v>
          </cell>
        </row>
        <row r="4163">
          <cell r="E4163" t="str">
            <v>Fund 65 not calculated within consolidation</v>
          </cell>
        </row>
        <row r="4164">
          <cell r="E4164" t="str">
            <v>Fund 65 not calculated within consolidation</v>
          </cell>
        </row>
        <row r="4165">
          <cell r="E4165" t="str">
            <v>Fund 65 not calculated within consolidation</v>
          </cell>
        </row>
        <row r="4166">
          <cell r="E4166" t="str">
            <v>Fund 65 not calculated within consolidation</v>
          </cell>
        </row>
        <row r="4167">
          <cell r="E4167" t="str">
            <v>Fund 65 not calculated within consolidation</v>
          </cell>
        </row>
        <row r="4168">
          <cell r="E4168" t="str">
            <v>Fund 65 not calculated within consolidation</v>
          </cell>
        </row>
        <row r="4169">
          <cell r="E4169" t="str">
            <v>Fund 65 not calculated within consolidation</v>
          </cell>
        </row>
        <row r="4170">
          <cell r="E4170" t="str">
            <v>Fund 65 not calculated within consolidation</v>
          </cell>
        </row>
        <row r="4171">
          <cell r="E4171" t="str">
            <v>Fund 65 not calculated within consolidation</v>
          </cell>
        </row>
        <row r="4172">
          <cell r="E4172" t="str">
            <v>Fund 65 not calculated within consolidation</v>
          </cell>
        </row>
        <row r="4173">
          <cell r="E4173" t="str">
            <v>Fund 65 not calculated within consolidation</v>
          </cell>
        </row>
        <row r="4174">
          <cell r="E4174" t="str">
            <v>Fund 65 not calculated within consolidation</v>
          </cell>
        </row>
        <row r="4175">
          <cell r="E4175" t="str">
            <v>Fund 65 not calculated within consolidation</v>
          </cell>
        </row>
        <row r="4176">
          <cell r="E4176" t="str">
            <v>Fund 65 not calculated within consolidation</v>
          </cell>
        </row>
        <row r="4177">
          <cell r="E4177" t="str">
            <v>Fund 65 not calculated within consolidation</v>
          </cell>
        </row>
        <row r="4178">
          <cell r="E4178" t="str">
            <v>Fund 65 not calculated within consolidation</v>
          </cell>
        </row>
        <row r="4179">
          <cell r="E4179" t="str">
            <v>Fund 65 not calculated within consolidation</v>
          </cell>
        </row>
        <row r="4180">
          <cell r="E4180" t="str">
            <v>Fund 65 not calculated within consolidation</v>
          </cell>
        </row>
        <row r="4181">
          <cell r="E4181" t="str">
            <v>Fund 65 not calculated within consolidation</v>
          </cell>
        </row>
        <row r="4182">
          <cell r="E4182" t="str">
            <v>Fund 65 not calculated within consolidation</v>
          </cell>
        </row>
        <row r="4183">
          <cell r="E4183" t="str">
            <v>Fund 65 not calculated within consolidation</v>
          </cell>
        </row>
        <row r="4184">
          <cell r="E4184" t="str">
            <v>Fund 65 not calculated within consolidation</v>
          </cell>
        </row>
        <row r="4185">
          <cell r="E4185" t="str">
            <v>Fund 65 not calculated within consolidation</v>
          </cell>
        </row>
        <row r="4186">
          <cell r="E4186" t="str">
            <v>Fund 65 not calculated within consolidation</v>
          </cell>
        </row>
        <row r="4187">
          <cell r="E4187" t="str">
            <v>Fund 65 not calculated within consolidation</v>
          </cell>
        </row>
        <row r="4188">
          <cell r="E4188" t="str">
            <v>Fund 65 not calculated within consolidation</v>
          </cell>
        </row>
        <row r="4189">
          <cell r="E4189" t="str">
            <v>Fund 65 not calculated within consolidation</v>
          </cell>
        </row>
        <row r="4190">
          <cell r="E4190" t="str">
            <v>Fund 65 not calculated within consolidation</v>
          </cell>
        </row>
        <row r="4191">
          <cell r="E4191" t="str">
            <v>Fund 65 not calculated within consolidation</v>
          </cell>
        </row>
        <row r="4192">
          <cell r="E4192" t="str">
            <v>Fund 65 not calculated within consolidation</v>
          </cell>
        </row>
        <row r="4193">
          <cell r="E4193" t="str">
            <v>Fund 65 not calculated within consolidation</v>
          </cell>
        </row>
        <row r="4194">
          <cell r="E4194" t="str">
            <v>Fund 65 not calculated within consolidation</v>
          </cell>
        </row>
        <row r="4195">
          <cell r="E4195" t="str">
            <v>Fund 65 not calculated within consolidation</v>
          </cell>
        </row>
        <row r="4196">
          <cell r="E4196" t="str">
            <v>Fund 65 not calculated within consolidation</v>
          </cell>
        </row>
        <row r="4197">
          <cell r="E4197" t="str">
            <v>Fund 65 not calculated within consolidation</v>
          </cell>
        </row>
        <row r="4198">
          <cell r="E4198" t="str">
            <v>Fund 65 not calculated within consolidation</v>
          </cell>
        </row>
        <row r="4199">
          <cell r="E4199" t="str">
            <v>Fund 65 not calculated within consolidation</v>
          </cell>
        </row>
        <row r="4200">
          <cell r="E4200" t="str">
            <v>Fund 65 not calculated within consolidation</v>
          </cell>
        </row>
        <row r="4201">
          <cell r="E4201" t="str">
            <v>Fund 65 not calculated within consolidation</v>
          </cell>
        </row>
        <row r="4202">
          <cell r="E4202" t="str">
            <v>Fund 65 not calculated within consolidation</v>
          </cell>
        </row>
        <row r="4203">
          <cell r="E4203" t="str">
            <v>Fund 65 not calculated within consolidation</v>
          </cell>
        </row>
        <row r="4204">
          <cell r="E4204" t="str">
            <v>Fund 65 not calculated within consolidation</v>
          </cell>
        </row>
        <row r="4205">
          <cell r="E4205" t="str">
            <v>Fund 66 not calculated within consolidation</v>
          </cell>
        </row>
        <row r="4206">
          <cell r="E4206" t="str">
            <v>Fund 66 not calculated within consolidation</v>
          </cell>
        </row>
        <row r="4207">
          <cell r="E4207" t="str">
            <v>Fund 66 not calculated within consolidation</v>
          </cell>
        </row>
        <row r="4208">
          <cell r="E4208" t="str">
            <v>Fund 66 not calculated within consolidation</v>
          </cell>
        </row>
        <row r="4209">
          <cell r="E4209" t="str">
            <v>Fund 66 not calculated within consolidation</v>
          </cell>
        </row>
        <row r="4210">
          <cell r="E4210" t="str">
            <v>Fund 66 not calculated within consolidation</v>
          </cell>
        </row>
        <row r="4211">
          <cell r="E4211" t="str">
            <v>Fund 66 not calculated within consolidation</v>
          </cell>
        </row>
        <row r="4212">
          <cell r="E4212" t="str">
            <v>Fund 66 not calculated within consolidation</v>
          </cell>
        </row>
        <row r="4213">
          <cell r="E4213" t="str">
            <v>Fund 66 not calculated within consolidation</v>
          </cell>
        </row>
        <row r="4214">
          <cell r="E4214" t="str">
            <v>Fund 66 not calculated within consolidation</v>
          </cell>
        </row>
        <row r="4215">
          <cell r="E4215" t="str">
            <v>Fund 66 not calculated within consolidation</v>
          </cell>
        </row>
        <row r="4216">
          <cell r="E4216" t="str">
            <v>Fund 66 not calculated within consolidation</v>
          </cell>
        </row>
        <row r="4217">
          <cell r="E4217" t="str">
            <v>Fund 66 not calculated within consolidation</v>
          </cell>
        </row>
        <row r="4218">
          <cell r="E4218" t="str">
            <v>Fund 66 not calculated within consolidation</v>
          </cell>
        </row>
        <row r="4219">
          <cell r="E4219" t="str">
            <v>Fund 66 not calculated within consolidation</v>
          </cell>
        </row>
        <row r="4220">
          <cell r="E4220" t="str">
            <v>Fund 66 not calculated within consolidation</v>
          </cell>
        </row>
        <row r="4221">
          <cell r="E4221" t="str">
            <v>Fund 66 not calculated within consolidation</v>
          </cell>
        </row>
        <row r="4222">
          <cell r="E4222" t="str">
            <v>Fund 66 not calculated within consolidation</v>
          </cell>
        </row>
        <row r="4223">
          <cell r="E4223" t="str">
            <v>Fund 66 not calculated within consolidation</v>
          </cell>
        </row>
        <row r="4224">
          <cell r="E4224" t="str">
            <v>Fund 66 not calculated within consolidation</v>
          </cell>
        </row>
        <row r="4225">
          <cell r="E4225" t="str">
            <v>Fund 66 not calculated within consolidation</v>
          </cell>
        </row>
        <row r="4226">
          <cell r="E4226" t="str">
            <v>Fund 66 not calculated within consolidation</v>
          </cell>
        </row>
        <row r="4227">
          <cell r="E4227" t="str">
            <v>Fund 66 not calculated within consolidation</v>
          </cell>
        </row>
        <row r="4228">
          <cell r="E4228" t="str">
            <v>Fund 66 not calculated within consolidation</v>
          </cell>
        </row>
        <row r="4229">
          <cell r="E4229" t="str">
            <v>Fund 66 not calculated within consolidation</v>
          </cell>
        </row>
        <row r="4230">
          <cell r="E4230" t="str">
            <v>Fund 66 not calculated within consolidation</v>
          </cell>
        </row>
        <row r="4231">
          <cell r="E4231" t="str">
            <v>Fund 66 not calculated within consolidation</v>
          </cell>
        </row>
        <row r="4232">
          <cell r="E4232" t="str">
            <v>Fund 66 not calculated within consolidation</v>
          </cell>
        </row>
        <row r="4233">
          <cell r="E4233" t="str">
            <v>Fund 66 not calculated within consolidation</v>
          </cell>
        </row>
        <row r="4234">
          <cell r="E4234" t="str">
            <v>Fund 66 not calculated within consolidation</v>
          </cell>
        </row>
        <row r="4235">
          <cell r="E4235" t="str">
            <v>Fund 66 not calculated within consolidation</v>
          </cell>
        </row>
        <row r="4236">
          <cell r="E4236" t="str">
            <v>Fund 66 not calculated within consolidation</v>
          </cell>
        </row>
        <row r="4237">
          <cell r="E4237" t="str">
            <v>Fund 66 not calculated within consolidation</v>
          </cell>
        </row>
        <row r="4238">
          <cell r="E4238" t="str">
            <v>Fund 66 not calculated within consolidation</v>
          </cell>
        </row>
        <row r="4239">
          <cell r="E4239" t="str">
            <v>Fund 66 not calculated within consolidation</v>
          </cell>
        </row>
        <row r="4240">
          <cell r="E4240" t="str">
            <v>Fund 66 not calculated within consolidation</v>
          </cell>
        </row>
        <row r="4241">
          <cell r="E4241" t="str">
            <v>Fund 66 not calculated within consolidation</v>
          </cell>
        </row>
        <row r="4242">
          <cell r="E4242" t="str">
            <v>Fund 66 not calculated within consolidation</v>
          </cell>
        </row>
        <row r="4243">
          <cell r="E4243" t="str">
            <v>Fund 66 not calculated within consolidation</v>
          </cell>
        </row>
        <row r="4244">
          <cell r="E4244" t="str">
            <v>Fund 66 not calculated within consolidation</v>
          </cell>
        </row>
        <row r="4245">
          <cell r="E4245" t="str">
            <v>Fund 66 not calculated within consolidation</v>
          </cell>
        </row>
        <row r="4246">
          <cell r="E4246" t="str">
            <v>Fund 66 not calculated within consolidation</v>
          </cell>
        </row>
        <row r="4247">
          <cell r="E4247" t="str">
            <v>Fund 66 not calculated within consolidation</v>
          </cell>
        </row>
        <row r="4248">
          <cell r="E4248" t="str">
            <v>Fund 66 not calculated within consolidation</v>
          </cell>
        </row>
        <row r="4249">
          <cell r="E4249" t="str">
            <v>Fund 66 not calculated within consolidation</v>
          </cell>
        </row>
        <row r="4250">
          <cell r="E4250" t="str">
            <v>Fund 66 not calculated within consolidation</v>
          </cell>
        </row>
        <row r="4251">
          <cell r="E4251" t="str">
            <v>Fund 66 not calculated within consolidation</v>
          </cell>
        </row>
        <row r="4252">
          <cell r="E4252" t="str">
            <v>Fund 66 not calculated within consolidation</v>
          </cell>
        </row>
        <row r="4253">
          <cell r="E4253" t="str">
            <v>Fund 66 not calculated within consolidation</v>
          </cell>
        </row>
        <row r="4254">
          <cell r="E4254" t="str">
            <v>Fund 66 not calculated within consolidation</v>
          </cell>
        </row>
        <row r="4255">
          <cell r="E4255" t="str">
            <v>Fund 67 not calculated within consolidation</v>
          </cell>
        </row>
        <row r="4256">
          <cell r="E4256" t="str">
            <v>Fund 67 not calculated within consolidation</v>
          </cell>
        </row>
        <row r="4257">
          <cell r="E4257" t="str">
            <v>Fund 67 not calculated within consolidation</v>
          </cell>
        </row>
        <row r="4258">
          <cell r="E4258" t="str">
            <v>Fund 67 not calculated within consolidation</v>
          </cell>
        </row>
        <row r="4259">
          <cell r="E4259" t="str">
            <v>Fund 67 not calculated within consolidation</v>
          </cell>
        </row>
        <row r="4260">
          <cell r="E4260" t="str">
            <v>Fund 67 not calculated within consolidation</v>
          </cell>
        </row>
        <row r="4261">
          <cell r="E4261" t="str">
            <v>Fund 67 not calculated within consolidation</v>
          </cell>
        </row>
        <row r="4262">
          <cell r="E4262" t="str">
            <v>Fund 67 not calculated within consolidation</v>
          </cell>
        </row>
        <row r="4263">
          <cell r="E4263" t="str">
            <v>Fund 67 not calculated within consolidation</v>
          </cell>
        </row>
        <row r="4264">
          <cell r="E4264" t="str">
            <v>Fund 67 not calculated within consolidation</v>
          </cell>
        </row>
        <row r="4265">
          <cell r="E4265" t="str">
            <v>Fund 67 not calculated within consolidation</v>
          </cell>
        </row>
        <row r="4266">
          <cell r="E4266" t="str">
            <v>Fund 67 not calculated within consolidation</v>
          </cell>
        </row>
        <row r="4267">
          <cell r="E4267" t="str">
            <v>Fund 67 not calculated within consolidation</v>
          </cell>
        </row>
        <row r="4268">
          <cell r="E4268" t="str">
            <v>Fund 67 not calculated within consolidation</v>
          </cell>
        </row>
        <row r="4269">
          <cell r="E4269" t="str">
            <v>Fund 67 not calculated within consolidation</v>
          </cell>
        </row>
        <row r="4270">
          <cell r="E4270" t="str">
            <v>Fund 67 not calculated within consolidation</v>
          </cell>
        </row>
        <row r="4271">
          <cell r="E4271" t="str">
            <v>Fund 67 not calculated within consolidation</v>
          </cell>
        </row>
        <row r="4272">
          <cell r="E4272" t="str">
            <v>Fund 67 not calculated within consolidation</v>
          </cell>
        </row>
        <row r="4273">
          <cell r="E4273" t="str">
            <v>Fund 67 not calculated within consolidation</v>
          </cell>
        </row>
        <row r="4274">
          <cell r="E4274" t="str">
            <v>Fund 67 not calculated within consolidation</v>
          </cell>
        </row>
        <row r="4275">
          <cell r="E4275" t="str">
            <v>Fund 67 not calculated within consolidation</v>
          </cell>
        </row>
        <row r="4276">
          <cell r="E4276" t="str">
            <v>Fund 67 not calculated within consolidation</v>
          </cell>
        </row>
        <row r="4277">
          <cell r="E4277" t="str">
            <v>Fund 67 not calculated within consolidation</v>
          </cell>
        </row>
        <row r="4278">
          <cell r="E4278" t="str">
            <v>Fund 67 not calculated within consolidation</v>
          </cell>
        </row>
        <row r="4279">
          <cell r="E4279" t="str">
            <v>Fund 67 not calculated within consolidation</v>
          </cell>
        </row>
        <row r="4280">
          <cell r="E4280" t="str">
            <v>Fund 67 not calculated within consolidation</v>
          </cell>
        </row>
        <row r="4281">
          <cell r="E4281" t="str">
            <v>Fund 67 not calculated within consolidation</v>
          </cell>
        </row>
        <row r="4282">
          <cell r="E4282" t="str">
            <v>Fund 67 not calculated within consolidation</v>
          </cell>
        </row>
        <row r="4283">
          <cell r="E4283" t="str">
            <v>Fund 67 not calculated within consolidation</v>
          </cell>
        </row>
        <row r="4284">
          <cell r="E4284" t="str">
            <v>Fund 67 not calculated within consolidation</v>
          </cell>
        </row>
        <row r="4285">
          <cell r="E4285" t="str">
            <v>Fund 67 not calculated within consolidation</v>
          </cell>
        </row>
        <row r="4286">
          <cell r="E4286" t="str">
            <v>Fund 67 not calculated within consolidation</v>
          </cell>
        </row>
        <row r="4287">
          <cell r="E4287" t="str">
            <v>Fund 67 not calculated within consolidation</v>
          </cell>
        </row>
        <row r="4288">
          <cell r="E4288" t="str">
            <v>Fund 67 not calculated within consolidation</v>
          </cell>
        </row>
        <row r="4289">
          <cell r="E4289" t="str">
            <v>Fund 67 not calculated within consolidation</v>
          </cell>
        </row>
        <row r="4290">
          <cell r="E4290" t="str">
            <v>Fund 67 not calculated within consolidation</v>
          </cell>
        </row>
        <row r="4291">
          <cell r="E4291" t="str">
            <v>Fund 67 not calculated within consolidation</v>
          </cell>
        </row>
        <row r="4292">
          <cell r="E4292" t="str">
            <v>Fund 67 not calculated within consolidation</v>
          </cell>
        </row>
        <row r="4293">
          <cell r="E4293" t="str">
            <v>Fund 67 not calculated within consolidation</v>
          </cell>
        </row>
        <row r="4294">
          <cell r="E4294" t="str">
            <v>Fund 67 not calculated within consolidation</v>
          </cell>
        </row>
        <row r="4295">
          <cell r="E4295" t="str">
            <v>Fund 67 not calculated within consolidation</v>
          </cell>
        </row>
        <row r="4296">
          <cell r="E4296" t="str">
            <v>Fund 67 not calculated within consolidation</v>
          </cell>
        </row>
        <row r="4297">
          <cell r="E4297" t="str">
            <v>Fund 67 not calculated within consolidation</v>
          </cell>
        </row>
        <row r="4298">
          <cell r="E4298" t="str">
            <v>Fund 67 not calculated within consolidation</v>
          </cell>
        </row>
        <row r="4299">
          <cell r="E4299" t="str">
            <v>Fund 67 not calculated within consolidation</v>
          </cell>
        </row>
        <row r="4300">
          <cell r="E4300" t="str">
            <v>Fund 67 not calculated within consolidation</v>
          </cell>
        </row>
        <row r="4301">
          <cell r="E4301" t="str">
            <v>Fund 67 not calculated within consolidation</v>
          </cell>
        </row>
        <row r="4302">
          <cell r="E4302" t="str">
            <v>Fund 67 not calculated within consolidation</v>
          </cell>
        </row>
        <row r="4303">
          <cell r="E4303" t="str">
            <v>Fund 67 not calculated within consolidation</v>
          </cell>
        </row>
        <row r="4304">
          <cell r="E4304" t="str">
            <v>Fund 67 not calculated within consolidation</v>
          </cell>
        </row>
        <row r="4305">
          <cell r="E4305" t="str">
            <v>Management Fees</v>
          </cell>
          <cell r="H4305" t="str">
            <v>UK Real Estate</v>
          </cell>
        </row>
        <row r="4306">
          <cell r="E4306" t="str">
            <v>Performance Fees</v>
          </cell>
          <cell r="H4306" t="str">
            <v>UK Real Estate</v>
          </cell>
        </row>
        <row r="4307">
          <cell r="E4307" t="str">
            <v>Carried Interest</v>
          </cell>
          <cell r="H4307" t="str">
            <v>UK Real Estate</v>
          </cell>
        </row>
        <row r="4308">
          <cell r="E4308" t="str">
            <v>Placement Fee - Cost</v>
          </cell>
          <cell r="H4308" t="str">
            <v>UK Real Estate</v>
          </cell>
        </row>
        <row r="4309">
          <cell r="E4309" t="str">
            <v>Receivables - Additions</v>
          </cell>
          <cell r="H4309" t="str">
            <v>UK Real Estate</v>
          </cell>
        </row>
        <row r="4310">
          <cell r="E4310" t="str">
            <v>Receivables - Receipts</v>
          </cell>
          <cell r="H4310" t="str">
            <v>UK Real Estate</v>
          </cell>
        </row>
        <row r="4311">
          <cell r="E4311" t="str">
            <v>Receivables - FX</v>
          </cell>
          <cell r="H4311" t="str">
            <v>UK Real Estate</v>
          </cell>
        </row>
        <row r="4312">
          <cell r="E4312" t="str">
            <v xml:space="preserve">Prepaid Placement Fee - Existing Balance </v>
          </cell>
          <cell r="H4312" t="str">
            <v>UK Real Estate</v>
          </cell>
        </row>
        <row r="4313">
          <cell r="E4313" t="str">
            <v>Prepaid Placement Fee - Placement Fee</v>
          </cell>
          <cell r="H4313" t="str">
            <v>UK Real Estate</v>
          </cell>
        </row>
        <row r="4314">
          <cell r="E4314" t="str">
            <v>Prepaid Placement Fee - Recognition of Cost - Existing</v>
          </cell>
          <cell r="H4314" t="str">
            <v>UK Real Estate</v>
          </cell>
        </row>
        <row r="4315">
          <cell r="E4315" t="str">
            <v>Prepaid Placement Fee - Recognition of Cost - New</v>
          </cell>
          <cell r="H4315" t="str">
            <v>UK Real Estate</v>
          </cell>
        </row>
        <row r="4316">
          <cell r="E4316" t="str">
            <v>Prepaid Placement Fee - FX</v>
          </cell>
          <cell r="H4316" t="str">
            <v>UK Real Estate</v>
          </cell>
        </row>
        <row r="4317">
          <cell r="E4317" t="str">
            <v>FUM - Movements</v>
          </cell>
          <cell r="H4317" t="str">
            <v>UK Real Estate</v>
          </cell>
        </row>
        <row r="4318">
          <cell r="E4318" t="str">
            <v>FUM</v>
          </cell>
          <cell r="H4318" t="str">
            <v>UK Real Estate</v>
          </cell>
        </row>
        <row r="4319">
          <cell r="E4319" t="str">
            <v>AUM - Pre Model Start date</v>
          </cell>
          <cell r="H4319" t="str">
            <v>UK Real Estate</v>
          </cell>
        </row>
        <row r="4320">
          <cell r="E4320" t="str">
            <v>AUM - Investments</v>
          </cell>
          <cell r="H4320" t="str">
            <v>UK Real Estate</v>
          </cell>
        </row>
        <row r="4321">
          <cell r="E4321" t="str">
            <v>AUM Amortisation</v>
          </cell>
          <cell r="H4321" t="str">
            <v>UK Real Estate</v>
          </cell>
        </row>
        <row r="4322">
          <cell r="E4322" t="str">
            <v>AUM - FX</v>
          </cell>
          <cell r="H4322" t="str">
            <v>UK Real Estate</v>
          </cell>
        </row>
        <row r="4323">
          <cell r="E4323" t="str">
            <v>AUM</v>
          </cell>
          <cell r="H4323" t="str">
            <v>UK Real Estate</v>
          </cell>
        </row>
        <row r="4324">
          <cell r="E4324" t="str">
            <v>Additions</v>
          </cell>
          <cell r="H4324" t="str">
            <v>UK Real Estate</v>
          </cell>
        </row>
        <row r="4325">
          <cell r="E4325" t="str">
            <v>Provision</v>
          </cell>
          <cell r="H4325" t="str">
            <v>UK Real Estate</v>
          </cell>
        </row>
        <row r="4326">
          <cell r="E4326" t="str">
            <v>Capitalised PIK / Arrangement Fees</v>
          </cell>
          <cell r="H4326" t="str">
            <v>UK Real Estate</v>
          </cell>
        </row>
        <row r="4327">
          <cell r="E4327" t="str">
            <v>Cash Received - PIK &amp; arrangement Fees</v>
          </cell>
          <cell r="H4327" t="str">
            <v>UK Real Estate</v>
          </cell>
        </row>
        <row r="4328">
          <cell r="E4328" t="str">
            <v>Uplift on Principle at Exit</v>
          </cell>
          <cell r="H4328" t="str">
            <v>UK Real Estate</v>
          </cell>
        </row>
        <row r="4329">
          <cell r="E4329" t="str">
            <v>Cash receipt - Uplift on Principle</v>
          </cell>
          <cell r="H4329" t="str">
            <v>UK Real Estate</v>
          </cell>
        </row>
        <row r="4330">
          <cell r="E4330" t="str">
            <v>Amortisation</v>
          </cell>
          <cell r="H4330" t="str">
            <v>UK Real Estate</v>
          </cell>
        </row>
        <row r="4331">
          <cell r="E4331" t="str">
            <v>Reversal of Provision</v>
          </cell>
          <cell r="H4331" t="str">
            <v>UK Real Estate</v>
          </cell>
        </row>
        <row r="4332">
          <cell r="E4332" t="str">
            <v>FX - Investment Balance</v>
          </cell>
          <cell r="H4332" t="str">
            <v>UK Real Estate</v>
          </cell>
        </row>
        <row r="4333">
          <cell r="E4333" t="str">
            <v>Arrangement Fee</v>
          </cell>
          <cell r="H4333" t="str">
            <v>UK Real Estate</v>
          </cell>
        </row>
        <row r="4334">
          <cell r="E4334" t="str">
            <v>Amortisation of Arrangement Fee - P&amp;L</v>
          </cell>
          <cell r="H4334" t="str">
            <v>UK Real Estate</v>
          </cell>
        </row>
        <row r="4335">
          <cell r="E4335" t="str">
            <v>FX - Arrangement Fee</v>
          </cell>
          <cell r="H4335" t="str">
            <v>UK Real Estate</v>
          </cell>
        </row>
        <row r="4336">
          <cell r="E4336" t="str">
            <v>PIK Interest</v>
          </cell>
          <cell r="H4336" t="str">
            <v>UK Real Estate</v>
          </cell>
        </row>
        <row r="4337">
          <cell r="E4337" t="str">
            <v>PIYC - Transfer to Cash Interest</v>
          </cell>
          <cell r="H4337" t="str">
            <v>UK Real Estate</v>
          </cell>
        </row>
        <row r="4338">
          <cell r="E4338" t="str">
            <v>Transferred to Capital</v>
          </cell>
          <cell r="H4338" t="str">
            <v>UK Real Estate</v>
          </cell>
        </row>
        <row r="4339">
          <cell r="E4339" t="str">
            <v>FX - PIK</v>
          </cell>
          <cell r="H4339" t="str">
            <v>UK Real Estate</v>
          </cell>
        </row>
        <row r="4340">
          <cell r="E4340" t="str">
            <v>Cash Interest</v>
          </cell>
          <cell r="H4340" t="str">
            <v>UK Real Estate</v>
          </cell>
        </row>
        <row r="4341">
          <cell r="E4341" t="str">
            <v>PIYC -  Cash element</v>
          </cell>
          <cell r="H4341" t="str">
            <v>UK Real Estate</v>
          </cell>
        </row>
        <row r="4342">
          <cell r="E4342" t="str">
            <v>Cash Received - Cash Interest</v>
          </cell>
          <cell r="H4342" t="str">
            <v>UK Real Estate</v>
          </cell>
        </row>
        <row r="4343">
          <cell r="E4343" t="str">
            <v>FX - Cash Receivable</v>
          </cell>
          <cell r="H4343" t="str">
            <v>UK Real Estate</v>
          </cell>
        </row>
        <row r="4344">
          <cell r="E4344" t="str">
            <v>FMCo - Management Fee</v>
          </cell>
          <cell r="H4344" t="str">
            <v>UK Real Estate</v>
          </cell>
        </row>
        <row r="4345">
          <cell r="E4345" t="str">
            <v>Existing Balance</v>
          </cell>
          <cell r="H4345" t="str">
            <v>UK Real Estate</v>
          </cell>
        </row>
        <row r="4346">
          <cell r="E4346" t="str">
            <v>Investment</v>
          </cell>
          <cell r="H4346" t="str">
            <v>UK Real Estate</v>
          </cell>
        </row>
        <row r="4347">
          <cell r="E4347" t="str">
            <v>Seed Capital - Yield - Existing</v>
          </cell>
          <cell r="H4347" t="str">
            <v>UK Real Estate</v>
          </cell>
        </row>
        <row r="4348">
          <cell r="E4348" t="str">
            <v>Seed Capital - Yield - New</v>
          </cell>
          <cell r="H4348" t="str">
            <v>UK Real Estate</v>
          </cell>
        </row>
        <row r="4349">
          <cell r="E4349" t="str">
            <v>Seed Capital Provision</v>
          </cell>
          <cell r="H4349" t="str">
            <v>UK Real Estate</v>
          </cell>
        </row>
        <row r="4350">
          <cell r="E4350" t="str">
            <v>Exit - Existing</v>
          </cell>
          <cell r="H4350" t="str">
            <v>UK Real Estate</v>
          </cell>
        </row>
        <row r="4351">
          <cell r="E4351" t="str">
            <v>Exit - New</v>
          </cell>
          <cell r="H4351" t="str">
            <v>UK Real Estate</v>
          </cell>
        </row>
        <row r="4352">
          <cell r="E4352" t="str">
            <v>Seed Capital FX</v>
          </cell>
          <cell r="H4352" t="str">
            <v>UK Real Estate</v>
          </cell>
        </row>
        <row r="4353">
          <cell r="E4353" t="str">
            <v>FMCo - Management Fee</v>
          </cell>
          <cell r="H4353" t="str">
            <v>UK Real Estate</v>
          </cell>
        </row>
        <row r="4355">
          <cell r="E4355" t="str">
            <v>Management Fees</v>
          </cell>
          <cell r="H4355" t="str">
            <v>US</v>
          </cell>
        </row>
        <row r="4356">
          <cell r="E4356" t="str">
            <v>Performance Fees</v>
          </cell>
          <cell r="H4356" t="str">
            <v>US</v>
          </cell>
        </row>
        <row r="4357">
          <cell r="E4357" t="str">
            <v>Carried Interest</v>
          </cell>
          <cell r="H4357" t="str">
            <v>US</v>
          </cell>
        </row>
        <row r="4358">
          <cell r="E4358" t="str">
            <v>Placement Fee - Cost</v>
          </cell>
          <cell r="H4358" t="str">
            <v>US</v>
          </cell>
        </row>
        <row r="4359">
          <cell r="E4359" t="str">
            <v>Receivables - Additions</v>
          </cell>
          <cell r="H4359" t="str">
            <v>US</v>
          </cell>
        </row>
        <row r="4360">
          <cell r="E4360" t="str">
            <v>Receivables - Receipts</v>
          </cell>
          <cell r="H4360" t="str">
            <v>US</v>
          </cell>
        </row>
        <row r="4361">
          <cell r="E4361" t="str">
            <v>Receivables - FX</v>
          </cell>
          <cell r="H4361" t="str">
            <v>US</v>
          </cell>
        </row>
        <row r="4362">
          <cell r="E4362" t="str">
            <v xml:space="preserve">Prepaid Placement Fee - Existing Balance </v>
          </cell>
          <cell r="H4362" t="str">
            <v>US</v>
          </cell>
        </row>
        <row r="4363">
          <cell r="E4363" t="str">
            <v>Prepaid Placement Fee - Placement Fee</v>
          </cell>
          <cell r="H4363" t="str">
            <v>US</v>
          </cell>
        </row>
        <row r="4364">
          <cell r="E4364" t="str">
            <v>Prepaid Placement Fee - Recognition of Cost - Existing</v>
          </cell>
          <cell r="H4364" t="str">
            <v>US</v>
          </cell>
        </row>
        <row r="4365">
          <cell r="E4365" t="str">
            <v>Prepaid Placement Fee - Recognition of Cost - New</v>
          </cell>
          <cell r="H4365" t="str">
            <v>US</v>
          </cell>
        </row>
        <row r="4366">
          <cell r="E4366" t="str">
            <v>Prepaid Placement Fee - FX</v>
          </cell>
          <cell r="H4366" t="str">
            <v>US</v>
          </cell>
        </row>
        <row r="4367">
          <cell r="E4367" t="str">
            <v>FUM - Movements</v>
          </cell>
          <cell r="H4367" t="str">
            <v>US</v>
          </cell>
        </row>
        <row r="4368">
          <cell r="E4368" t="str">
            <v>FUM</v>
          </cell>
          <cell r="H4368" t="str">
            <v>US</v>
          </cell>
        </row>
        <row r="4369">
          <cell r="E4369" t="str">
            <v>AUM - Pre Model Start date</v>
          </cell>
          <cell r="H4369" t="str">
            <v>US</v>
          </cell>
        </row>
        <row r="4370">
          <cell r="E4370" t="str">
            <v>AUM - Investments</v>
          </cell>
          <cell r="H4370" t="str">
            <v>US</v>
          </cell>
        </row>
        <row r="4371">
          <cell r="E4371" t="str">
            <v>AUM Amortisation</v>
          </cell>
          <cell r="H4371" t="str">
            <v>US</v>
          </cell>
        </row>
        <row r="4372">
          <cell r="E4372" t="str">
            <v>AUM - FX</v>
          </cell>
          <cell r="H4372" t="str">
            <v>US</v>
          </cell>
        </row>
        <row r="4373">
          <cell r="E4373" t="str">
            <v>AUM</v>
          </cell>
          <cell r="H4373" t="str">
            <v>US</v>
          </cell>
        </row>
        <row r="4374">
          <cell r="E4374" t="str">
            <v>Additions</v>
          </cell>
          <cell r="H4374" t="str">
            <v>US</v>
          </cell>
        </row>
        <row r="4375">
          <cell r="E4375" t="str">
            <v>Provision</v>
          </cell>
          <cell r="H4375" t="str">
            <v>US</v>
          </cell>
        </row>
        <row r="4376">
          <cell r="E4376" t="str">
            <v>Capitalised PIK / Arrangement Fees</v>
          </cell>
          <cell r="H4376" t="str">
            <v>US</v>
          </cell>
        </row>
        <row r="4377">
          <cell r="E4377" t="str">
            <v>Cash Received - PIK &amp; arrangement Fees</v>
          </cell>
          <cell r="H4377" t="str">
            <v>US</v>
          </cell>
        </row>
        <row r="4378">
          <cell r="E4378" t="str">
            <v>Uplift on Principle at Exit</v>
          </cell>
          <cell r="H4378" t="str">
            <v>US</v>
          </cell>
        </row>
        <row r="4379">
          <cell r="E4379" t="str">
            <v>Cash receipt - Uplift on Principle</v>
          </cell>
          <cell r="H4379" t="str">
            <v>US</v>
          </cell>
        </row>
        <row r="4380">
          <cell r="E4380" t="str">
            <v>Amortisation</v>
          </cell>
          <cell r="H4380" t="str">
            <v>US</v>
          </cell>
        </row>
        <row r="4381">
          <cell r="E4381" t="str">
            <v>Reversal of Provision</v>
          </cell>
          <cell r="H4381" t="str">
            <v>US</v>
          </cell>
        </row>
        <row r="4382">
          <cell r="E4382" t="str">
            <v>FX - Investment Balance</v>
          </cell>
          <cell r="H4382" t="str">
            <v>US</v>
          </cell>
        </row>
        <row r="4383">
          <cell r="E4383" t="str">
            <v>Arrangement Fee</v>
          </cell>
          <cell r="H4383" t="str">
            <v>US</v>
          </cell>
        </row>
        <row r="4384">
          <cell r="E4384" t="str">
            <v>Amortisation of Arrangement Fee - P&amp;L</v>
          </cell>
          <cell r="H4384" t="str">
            <v>US</v>
          </cell>
        </row>
        <row r="4385">
          <cell r="E4385" t="str">
            <v>FX - Arrangement Fee</v>
          </cell>
          <cell r="H4385" t="str">
            <v>US</v>
          </cell>
        </row>
        <row r="4386">
          <cell r="E4386" t="str">
            <v>PIK Interest</v>
          </cell>
          <cell r="H4386" t="str">
            <v>US</v>
          </cell>
        </row>
        <row r="4387">
          <cell r="E4387" t="str">
            <v>PIYC - Transfer to Cash Interest</v>
          </cell>
          <cell r="H4387" t="str">
            <v>US</v>
          </cell>
        </row>
        <row r="4388">
          <cell r="E4388" t="str">
            <v>Transferred to Capital</v>
          </cell>
          <cell r="H4388" t="str">
            <v>US</v>
          </cell>
        </row>
        <row r="4389">
          <cell r="E4389" t="str">
            <v>FX - PIK</v>
          </cell>
          <cell r="H4389" t="str">
            <v>US</v>
          </cell>
        </row>
        <row r="4390">
          <cell r="E4390" t="str">
            <v>Cash Interest</v>
          </cell>
          <cell r="H4390" t="str">
            <v>US</v>
          </cell>
        </row>
        <row r="4391">
          <cell r="E4391" t="str">
            <v>PIYC -  Cash element</v>
          </cell>
          <cell r="H4391" t="str">
            <v>US</v>
          </cell>
        </row>
        <row r="4392">
          <cell r="E4392" t="str">
            <v>Cash Received - Cash Interest</v>
          </cell>
          <cell r="H4392" t="str">
            <v>US</v>
          </cell>
        </row>
        <row r="4393">
          <cell r="E4393" t="str">
            <v>FX - Cash Receivable</v>
          </cell>
          <cell r="H4393" t="str">
            <v>US</v>
          </cell>
        </row>
        <row r="4394">
          <cell r="E4394" t="str">
            <v>FMCo - Management Fee</v>
          </cell>
          <cell r="H4394" t="str">
            <v>US</v>
          </cell>
        </row>
        <row r="4395">
          <cell r="E4395" t="str">
            <v>Existing Balance</v>
          </cell>
          <cell r="H4395" t="str">
            <v>US</v>
          </cell>
        </row>
        <row r="4396">
          <cell r="E4396" t="str">
            <v>Investment</v>
          </cell>
          <cell r="H4396" t="str">
            <v>US</v>
          </cell>
        </row>
        <row r="4397">
          <cell r="E4397" t="str">
            <v>Seed Capital - Yield - Existing</v>
          </cell>
          <cell r="H4397" t="str">
            <v>US</v>
          </cell>
        </row>
        <row r="4398">
          <cell r="E4398" t="str">
            <v>Seed Capital - Yield - New</v>
          </cell>
          <cell r="H4398" t="str">
            <v>US</v>
          </cell>
        </row>
        <row r="4399">
          <cell r="E4399" t="str">
            <v>Seed Capital Provision</v>
          </cell>
          <cell r="H4399" t="str">
            <v>US</v>
          </cell>
        </row>
        <row r="4400">
          <cell r="E4400" t="str">
            <v>Exit - Existing</v>
          </cell>
          <cell r="H4400" t="str">
            <v>US</v>
          </cell>
        </row>
        <row r="4401">
          <cell r="E4401" t="str">
            <v>Exit - New</v>
          </cell>
          <cell r="H4401" t="str">
            <v>US</v>
          </cell>
        </row>
        <row r="4402">
          <cell r="E4402" t="str">
            <v>Seed Capital FX</v>
          </cell>
          <cell r="H4402" t="str">
            <v>US</v>
          </cell>
        </row>
        <row r="4403">
          <cell r="E4403" t="str">
            <v>FMCo - Management Fee</v>
          </cell>
          <cell r="H4403" t="str">
            <v>US</v>
          </cell>
        </row>
        <row r="4405">
          <cell r="E4405" t="str">
            <v>Management Fees</v>
          </cell>
          <cell r="H4405" t="str">
            <v>European CFM</v>
          </cell>
        </row>
        <row r="4406">
          <cell r="E4406" t="str">
            <v>Performance Fees</v>
          </cell>
          <cell r="H4406" t="str">
            <v>European CFM</v>
          </cell>
        </row>
        <row r="4407">
          <cell r="E4407" t="str">
            <v>Carried Interest</v>
          </cell>
          <cell r="H4407" t="str">
            <v>European CFM</v>
          </cell>
        </row>
        <row r="4408">
          <cell r="E4408" t="str">
            <v>Placement Fee - Cost</v>
          </cell>
          <cell r="H4408" t="str">
            <v>European CFM</v>
          </cell>
        </row>
        <row r="4409">
          <cell r="E4409" t="str">
            <v>Receivables - Additions</v>
          </cell>
          <cell r="H4409" t="str">
            <v>European CFM</v>
          </cell>
        </row>
        <row r="4410">
          <cell r="E4410" t="str">
            <v>Receivables - Receipts</v>
          </cell>
          <cell r="H4410" t="str">
            <v>European CFM</v>
          </cell>
        </row>
        <row r="4411">
          <cell r="E4411" t="str">
            <v>Receivables - FX</v>
          </cell>
          <cell r="H4411" t="str">
            <v>European CFM</v>
          </cell>
        </row>
        <row r="4412">
          <cell r="E4412" t="str">
            <v xml:space="preserve">Prepaid Placement Fee - Existing Balance </v>
          </cell>
          <cell r="H4412" t="str">
            <v>European CFM</v>
          </cell>
        </row>
        <row r="4413">
          <cell r="E4413" t="str">
            <v>Prepaid Placement Fee - Placement Fee</v>
          </cell>
          <cell r="H4413" t="str">
            <v>European CFM</v>
          </cell>
        </row>
        <row r="4414">
          <cell r="E4414" t="str">
            <v>Prepaid Placement Fee - Recognition of Cost - Existing</v>
          </cell>
          <cell r="H4414" t="str">
            <v>European CFM</v>
          </cell>
        </row>
        <row r="4415">
          <cell r="E4415" t="str">
            <v>Prepaid Placement Fee - Recognition of Cost - New</v>
          </cell>
          <cell r="H4415" t="str">
            <v>European CFM</v>
          </cell>
        </row>
        <row r="4416">
          <cell r="E4416" t="str">
            <v>Prepaid Placement Fee - FX</v>
          </cell>
          <cell r="H4416" t="str">
            <v>European CFM</v>
          </cell>
        </row>
        <row r="4417">
          <cell r="E4417" t="str">
            <v>FUM - Movements</v>
          </cell>
          <cell r="H4417" t="str">
            <v>European CFM</v>
          </cell>
        </row>
        <row r="4418">
          <cell r="E4418" t="str">
            <v>FUM</v>
          </cell>
          <cell r="H4418" t="str">
            <v>European CFM</v>
          </cell>
        </row>
        <row r="4419">
          <cell r="E4419" t="str">
            <v>AUM - Pre Model Start date</v>
          </cell>
          <cell r="H4419" t="str">
            <v>European CFM</v>
          </cell>
        </row>
        <row r="4420">
          <cell r="E4420" t="str">
            <v>AUM - Investments</v>
          </cell>
          <cell r="H4420" t="str">
            <v>European CFM</v>
          </cell>
        </row>
        <row r="4421">
          <cell r="E4421" t="str">
            <v>AUM Amortisation</v>
          </cell>
          <cell r="H4421" t="str">
            <v>European CFM</v>
          </cell>
        </row>
        <row r="4422">
          <cell r="E4422" t="str">
            <v>AUM - FX</v>
          </cell>
          <cell r="H4422" t="str">
            <v>European CFM</v>
          </cell>
        </row>
        <row r="4423">
          <cell r="E4423" t="str">
            <v>AUM</v>
          </cell>
          <cell r="H4423" t="str">
            <v>European CFM</v>
          </cell>
        </row>
        <row r="4424">
          <cell r="E4424" t="str">
            <v>Additions</v>
          </cell>
          <cell r="H4424" t="str">
            <v>European CFM</v>
          </cell>
        </row>
        <row r="4425">
          <cell r="E4425" t="str">
            <v>Provision</v>
          </cell>
          <cell r="H4425" t="str">
            <v>European CFM</v>
          </cell>
        </row>
        <row r="4426">
          <cell r="E4426" t="str">
            <v>Capitalised PIK / Arrangement Fees</v>
          </cell>
          <cell r="H4426" t="str">
            <v>European CFM</v>
          </cell>
        </row>
        <row r="4427">
          <cell r="E4427" t="str">
            <v>Cash Received - PIK &amp; arrangement Fees</v>
          </cell>
          <cell r="H4427" t="str">
            <v>European CFM</v>
          </cell>
        </row>
        <row r="4428">
          <cell r="E4428" t="str">
            <v>Uplift on Principle at Exit</v>
          </cell>
          <cell r="H4428" t="str">
            <v>European CFM</v>
          </cell>
        </row>
        <row r="4429">
          <cell r="E4429" t="str">
            <v>Cash receipt - Uplift on Principle</v>
          </cell>
          <cell r="H4429" t="str">
            <v>European CFM</v>
          </cell>
        </row>
        <row r="4430">
          <cell r="E4430" t="str">
            <v>Amortisation</v>
          </cell>
          <cell r="H4430" t="str">
            <v>European CFM</v>
          </cell>
        </row>
        <row r="4431">
          <cell r="E4431" t="str">
            <v>Reversal of Provision</v>
          </cell>
          <cell r="H4431" t="str">
            <v>European CFM</v>
          </cell>
        </row>
        <row r="4432">
          <cell r="E4432" t="str">
            <v>FX - Investment Balance</v>
          </cell>
          <cell r="H4432" t="str">
            <v>European CFM</v>
          </cell>
        </row>
        <row r="4433">
          <cell r="E4433" t="str">
            <v>Arrangement Fee</v>
          </cell>
          <cell r="H4433" t="str">
            <v>European CFM</v>
          </cell>
        </row>
        <row r="4434">
          <cell r="E4434" t="str">
            <v>Amortisation of Arrangement Fee - P&amp;L</v>
          </cell>
          <cell r="H4434" t="str">
            <v>European CFM</v>
          </cell>
        </row>
        <row r="4435">
          <cell r="E4435" t="str">
            <v>FX - Arrangement Fee</v>
          </cell>
          <cell r="H4435" t="str">
            <v>European CFM</v>
          </cell>
        </row>
        <row r="4436">
          <cell r="E4436" t="str">
            <v>PIK Interest</v>
          </cell>
          <cell r="H4436" t="str">
            <v>European CFM</v>
          </cell>
        </row>
        <row r="4437">
          <cell r="E4437" t="str">
            <v>PIYC - Transfer to Cash Interest</v>
          </cell>
          <cell r="H4437" t="str">
            <v>European CFM</v>
          </cell>
        </row>
        <row r="4438">
          <cell r="E4438" t="str">
            <v>Transferred to Capital</v>
          </cell>
          <cell r="H4438" t="str">
            <v>European CFM</v>
          </cell>
        </row>
        <row r="4439">
          <cell r="E4439" t="str">
            <v>FX - PIK</v>
          </cell>
          <cell r="H4439" t="str">
            <v>European CFM</v>
          </cell>
        </row>
        <row r="4440">
          <cell r="E4440" t="str">
            <v>Cash Interest</v>
          </cell>
          <cell r="H4440" t="str">
            <v>European CFM</v>
          </cell>
        </row>
        <row r="4441">
          <cell r="E4441" t="str">
            <v>PIYC -  Cash element</v>
          </cell>
          <cell r="H4441" t="str">
            <v>European CFM</v>
          </cell>
        </row>
        <row r="4442">
          <cell r="E4442" t="str">
            <v>Cash Received - Cash Interest</v>
          </cell>
          <cell r="H4442" t="str">
            <v>European CFM</v>
          </cell>
        </row>
        <row r="4443">
          <cell r="E4443" t="str">
            <v>FX - Cash Receivable</v>
          </cell>
          <cell r="H4443" t="str">
            <v>European CFM</v>
          </cell>
        </row>
        <row r="4444">
          <cell r="E4444" t="str">
            <v>FMCo - Management Fee</v>
          </cell>
          <cell r="H4444" t="str">
            <v>European CFM</v>
          </cell>
        </row>
        <row r="4445">
          <cell r="E4445" t="str">
            <v>Existing Balance</v>
          </cell>
          <cell r="H4445" t="str">
            <v>European CFM</v>
          </cell>
        </row>
        <row r="4446">
          <cell r="E4446" t="str">
            <v>Investment</v>
          </cell>
          <cell r="H4446" t="str">
            <v>European CFM</v>
          </cell>
        </row>
        <row r="4447">
          <cell r="E4447" t="str">
            <v>Seed Capital - Yield - Existing</v>
          </cell>
          <cell r="H4447" t="str">
            <v>European CFM</v>
          </cell>
        </row>
        <row r="4448">
          <cell r="E4448" t="str">
            <v>Seed Capital - Yield - New</v>
          </cell>
          <cell r="H4448" t="str">
            <v>European CFM</v>
          </cell>
        </row>
        <row r="4449">
          <cell r="E4449" t="str">
            <v>Seed Capital Provision</v>
          </cell>
          <cell r="H4449" t="str">
            <v>European CFM</v>
          </cell>
        </row>
        <row r="4450">
          <cell r="E4450" t="str">
            <v>Exit - Existing</v>
          </cell>
          <cell r="H4450" t="str">
            <v>European CFM</v>
          </cell>
        </row>
        <row r="4451">
          <cell r="E4451" t="str">
            <v>Exit - New</v>
          </cell>
          <cell r="H4451" t="str">
            <v>European CFM</v>
          </cell>
        </row>
        <row r="4452">
          <cell r="E4452" t="str">
            <v>Seed Capital FX</v>
          </cell>
          <cell r="H4452" t="str">
            <v>European CFM</v>
          </cell>
        </row>
        <row r="4453">
          <cell r="E4453" t="str">
            <v>FMCo - Management Fee</v>
          </cell>
          <cell r="H4453" t="str">
            <v>European CFM</v>
          </cell>
        </row>
        <row r="4455">
          <cell r="E4455" t="str">
            <v>Management Fees</v>
          </cell>
          <cell r="H4455" t="str">
            <v>European CFM</v>
          </cell>
        </row>
        <row r="4456">
          <cell r="E4456" t="str">
            <v>Performance Fees</v>
          </cell>
          <cell r="H4456" t="str">
            <v>European CFM</v>
          </cell>
        </row>
        <row r="4457">
          <cell r="E4457" t="str">
            <v>Carried Interest</v>
          </cell>
          <cell r="H4457" t="str">
            <v>European CFM</v>
          </cell>
        </row>
        <row r="4458">
          <cell r="E4458" t="str">
            <v>Placement Fee - Cost</v>
          </cell>
          <cell r="H4458" t="str">
            <v>European CFM</v>
          </cell>
        </row>
        <row r="4459">
          <cell r="E4459" t="str">
            <v>Receivables - Additions</v>
          </cell>
          <cell r="H4459" t="str">
            <v>European CFM</v>
          </cell>
        </row>
        <row r="4460">
          <cell r="E4460" t="str">
            <v>Receivables - Receipts</v>
          </cell>
          <cell r="H4460" t="str">
            <v>European CFM</v>
          </cell>
        </row>
        <row r="4461">
          <cell r="E4461" t="str">
            <v>Receivables - FX</v>
          </cell>
          <cell r="H4461" t="str">
            <v>European CFM</v>
          </cell>
        </row>
        <row r="4462">
          <cell r="E4462" t="str">
            <v xml:space="preserve">Prepaid Placement Fee - Existing Balance </v>
          </cell>
          <cell r="H4462" t="str">
            <v>European CFM</v>
          </cell>
        </row>
        <row r="4463">
          <cell r="E4463" t="str">
            <v>Prepaid Placement Fee - Placement Fee</v>
          </cell>
          <cell r="H4463" t="str">
            <v>European CFM</v>
          </cell>
        </row>
        <row r="4464">
          <cell r="E4464" t="str">
            <v>Prepaid Placement Fee - Recognition of Cost - Existing</v>
          </cell>
          <cell r="H4464" t="str">
            <v>European CFM</v>
          </cell>
        </row>
        <row r="4465">
          <cell r="E4465" t="str">
            <v>Prepaid Placement Fee - Recognition of Cost - New</v>
          </cell>
          <cell r="H4465" t="str">
            <v>European CFM</v>
          </cell>
        </row>
        <row r="4466">
          <cell r="E4466" t="str">
            <v>Prepaid Placement Fee - FX</v>
          </cell>
          <cell r="H4466" t="str">
            <v>European CFM</v>
          </cell>
        </row>
        <row r="4467">
          <cell r="E4467" t="str">
            <v>FUM - Movements</v>
          </cell>
          <cell r="H4467" t="str">
            <v>European CFM</v>
          </cell>
        </row>
        <row r="4468">
          <cell r="E4468" t="str">
            <v>FUM</v>
          </cell>
          <cell r="H4468" t="str">
            <v>European CFM</v>
          </cell>
        </row>
        <row r="4469">
          <cell r="E4469" t="str">
            <v>AUM - Pre Model Start date</v>
          </cell>
          <cell r="H4469" t="str">
            <v>European CFM</v>
          </cell>
        </row>
        <row r="4470">
          <cell r="E4470" t="str">
            <v>AUM - Investments</v>
          </cell>
          <cell r="H4470" t="str">
            <v>European CFM</v>
          </cell>
        </row>
        <row r="4471">
          <cell r="E4471" t="str">
            <v>AUM Amortisation</v>
          </cell>
          <cell r="H4471" t="str">
            <v>European CFM</v>
          </cell>
        </row>
        <row r="4472">
          <cell r="E4472" t="str">
            <v>AUM - FX</v>
          </cell>
          <cell r="H4472" t="str">
            <v>European CFM</v>
          </cell>
        </row>
        <row r="4473">
          <cell r="E4473" t="str">
            <v>AUM</v>
          </cell>
          <cell r="H4473" t="str">
            <v>European CFM</v>
          </cell>
        </row>
        <row r="4474">
          <cell r="E4474" t="str">
            <v>Additions</v>
          </cell>
          <cell r="H4474" t="str">
            <v>European CFM</v>
          </cell>
        </row>
        <row r="4475">
          <cell r="E4475" t="str">
            <v>Provision</v>
          </cell>
          <cell r="H4475" t="str">
            <v>European CFM</v>
          </cell>
        </row>
        <row r="4476">
          <cell r="E4476" t="str">
            <v>Capitalised PIK / Arrangement Fees</v>
          </cell>
          <cell r="H4476" t="str">
            <v>European CFM</v>
          </cell>
        </row>
        <row r="4477">
          <cell r="E4477" t="str">
            <v>Cash Received - PIK &amp; arrangement Fees</v>
          </cell>
          <cell r="H4477" t="str">
            <v>European CFM</v>
          </cell>
        </row>
        <row r="4478">
          <cell r="E4478" t="str">
            <v>Uplift on Principle at Exit</v>
          </cell>
          <cell r="H4478" t="str">
            <v>European CFM</v>
          </cell>
        </row>
        <row r="4479">
          <cell r="E4479" t="str">
            <v>Cash receipt - Uplift on Principle</v>
          </cell>
          <cell r="H4479" t="str">
            <v>European CFM</v>
          </cell>
        </row>
        <row r="4480">
          <cell r="E4480" t="str">
            <v>Amortisation</v>
          </cell>
          <cell r="H4480" t="str">
            <v>European CFM</v>
          </cell>
        </row>
        <row r="4481">
          <cell r="E4481" t="str">
            <v>Reversal of Provision</v>
          </cell>
          <cell r="H4481" t="str">
            <v>European CFM</v>
          </cell>
        </row>
        <row r="4482">
          <cell r="E4482" t="str">
            <v>FX - Investment Balance</v>
          </cell>
          <cell r="H4482" t="str">
            <v>European CFM</v>
          </cell>
        </row>
        <row r="4483">
          <cell r="E4483" t="str">
            <v>Arrangement Fee</v>
          </cell>
          <cell r="H4483" t="str">
            <v>European CFM</v>
          </cell>
        </row>
        <row r="4484">
          <cell r="E4484" t="str">
            <v>Amortisation of Arrangement Fee - P&amp;L</v>
          </cell>
          <cell r="H4484" t="str">
            <v>European CFM</v>
          </cell>
        </row>
        <row r="4485">
          <cell r="E4485" t="str">
            <v>FX - Arrangement Fee</v>
          </cell>
          <cell r="H4485" t="str">
            <v>European CFM</v>
          </cell>
        </row>
        <row r="4486">
          <cell r="E4486" t="str">
            <v>PIK Interest</v>
          </cell>
          <cell r="H4486" t="str">
            <v>European CFM</v>
          </cell>
        </row>
        <row r="4487">
          <cell r="E4487" t="str">
            <v>PIYC - Transfer to Cash Interest</v>
          </cell>
          <cell r="H4487" t="str">
            <v>European CFM</v>
          </cell>
        </row>
        <row r="4488">
          <cell r="E4488" t="str">
            <v>Transferred to Capital</v>
          </cell>
          <cell r="H4488" t="str">
            <v>European CFM</v>
          </cell>
        </row>
        <row r="4489">
          <cell r="E4489" t="str">
            <v>FX - PIK</v>
          </cell>
          <cell r="H4489" t="str">
            <v>European CFM</v>
          </cell>
        </row>
        <row r="4490">
          <cell r="E4490" t="str">
            <v>Cash Interest</v>
          </cell>
          <cell r="H4490" t="str">
            <v>European CFM</v>
          </cell>
        </row>
        <row r="4491">
          <cell r="E4491" t="str">
            <v>PIYC -  Cash element</v>
          </cell>
          <cell r="H4491" t="str">
            <v>European CFM</v>
          </cell>
        </row>
        <row r="4492">
          <cell r="E4492" t="str">
            <v>Cash Received - Cash Interest</v>
          </cell>
          <cell r="H4492" t="str">
            <v>European CFM</v>
          </cell>
        </row>
        <row r="4493">
          <cell r="E4493" t="str">
            <v>FX - Cash Receivable</v>
          </cell>
          <cell r="H4493" t="str">
            <v>European CFM</v>
          </cell>
        </row>
        <row r="4494">
          <cell r="E4494" t="str">
            <v>FMCo - Management Fee</v>
          </cell>
          <cell r="H4494" t="str">
            <v>European CFM</v>
          </cell>
        </row>
        <row r="4495">
          <cell r="E4495" t="str">
            <v>Existing Balance</v>
          </cell>
          <cell r="H4495" t="str">
            <v>European CFM</v>
          </cell>
        </row>
        <row r="4496">
          <cell r="E4496" t="str">
            <v>Investment</v>
          </cell>
          <cell r="H4496" t="str">
            <v>European CFM</v>
          </cell>
        </row>
        <row r="4497">
          <cell r="E4497" t="str">
            <v>Seed Capital - Yield - Existing</v>
          </cell>
          <cell r="H4497" t="str">
            <v>European CFM</v>
          </cell>
        </row>
        <row r="4498">
          <cell r="E4498" t="str">
            <v>Seed Capital - Yield - New</v>
          </cell>
          <cell r="H4498" t="str">
            <v>European CFM</v>
          </cell>
        </row>
        <row r="4499">
          <cell r="E4499" t="str">
            <v>Seed Capital Provision</v>
          </cell>
          <cell r="H4499" t="str">
            <v>European CFM</v>
          </cell>
        </row>
        <row r="4500">
          <cell r="E4500" t="str">
            <v>Exit - Existing</v>
          </cell>
          <cell r="H4500" t="str">
            <v>European CFM</v>
          </cell>
        </row>
        <row r="4501">
          <cell r="E4501" t="str">
            <v>Exit - New</v>
          </cell>
          <cell r="H4501" t="str">
            <v>European CFM</v>
          </cell>
        </row>
        <row r="4502">
          <cell r="E4502" t="str">
            <v>Seed Capital FX</v>
          </cell>
          <cell r="H4502" t="str">
            <v>European CFM</v>
          </cell>
        </row>
        <row r="4503">
          <cell r="E4503" t="str">
            <v>FMCo - Management Fee</v>
          </cell>
          <cell r="H4503" t="str">
            <v>European CFM</v>
          </cell>
        </row>
        <row r="4505">
          <cell r="E4505" t="str">
            <v>Management Fees</v>
          </cell>
          <cell r="H4505" t="str">
            <v>European CFM</v>
          </cell>
        </row>
        <row r="4506">
          <cell r="E4506" t="str">
            <v>Performance Fees</v>
          </cell>
          <cell r="H4506" t="str">
            <v>European CFM</v>
          </cell>
        </row>
        <row r="4507">
          <cell r="E4507" t="str">
            <v>Carried Interest</v>
          </cell>
          <cell r="H4507" t="str">
            <v>European CFM</v>
          </cell>
        </row>
        <row r="4508">
          <cell r="E4508" t="str">
            <v>Placement Fee - Cost</v>
          </cell>
          <cell r="H4508" t="str">
            <v>European CFM</v>
          </cell>
        </row>
        <row r="4509">
          <cell r="E4509" t="str">
            <v>Receivables - Additions</v>
          </cell>
          <cell r="H4509" t="str">
            <v>European CFM</v>
          </cell>
        </row>
        <row r="4510">
          <cell r="E4510" t="str">
            <v>Receivables - Receipts</v>
          </cell>
          <cell r="H4510" t="str">
            <v>European CFM</v>
          </cell>
        </row>
        <row r="4511">
          <cell r="E4511" t="str">
            <v>Receivables - FX</v>
          </cell>
          <cell r="H4511" t="str">
            <v>European CFM</v>
          </cell>
        </row>
        <row r="4512">
          <cell r="E4512" t="str">
            <v xml:space="preserve">Prepaid Placement Fee - Existing Balance </v>
          </cell>
          <cell r="H4512" t="str">
            <v>European CFM</v>
          </cell>
        </row>
        <row r="4513">
          <cell r="E4513" t="str">
            <v>Prepaid Placement Fee - Placement Fee</v>
          </cell>
          <cell r="H4513" t="str">
            <v>European CFM</v>
          </cell>
        </row>
        <row r="4514">
          <cell r="E4514" t="str">
            <v>Prepaid Placement Fee - Recognition of Cost - Existing</v>
          </cell>
          <cell r="H4514" t="str">
            <v>European CFM</v>
          </cell>
        </row>
        <row r="4515">
          <cell r="E4515" t="str">
            <v>Prepaid Placement Fee - Recognition of Cost - New</v>
          </cell>
          <cell r="H4515" t="str">
            <v>European CFM</v>
          </cell>
        </row>
        <row r="4516">
          <cell r="E4516" t="str">
            <v>Prepaid Placement Fee - FX</v>
          </cell>
          <cell r="H4516" t="str">
            <v>European CFM</v>
          </cell>
        </row>
        <row r="4517">
          <cell r="E4517" t="str">
            <v>FUM - Movements</v>
          </cell>
          <cell r="H4517" t="str">
            <v>European CFM</v>
          </cell>
        </row>
        <row r="4518">
          <cell r="E4518" t="str">
            <v>FUM</v>
          </cell>
          <cell r="H4518" t="str">
            <v>European CFM</v>
          </cell>
        </row>
        <row r="4519">
          <cell r="E4519" t="str">
            <v>AUM - Pre Model Start date</v>
          </cell>
          <cell r="H4519" t="str">
            <v>European CFM</v>
          </cell>
        </row>
        <row r="4520">
          <cell r="E4520" t="str">
            <v>AUM - Investments</v>
          </cell>
          <cell r="H4520" t="str">
            <v>European CFM</v>
          </cell>
        </row>
        <row r="4521">
          <cell r="E4521" t="str">
            <v>AUM Amortisation</v>
          </cell>
          <cell r="H4521" t="str">
            <v>European CFM</v>
          </cell>
        </row>
        <row r="4522">
          <cell r="E4522" t="str">
            <v>AUM - FX</v>
          </cell>
          <cell r="H4522" t="str">
            <v>European CFM</v>
          </cell>
        </row>
        <row r="4523">
          <cell r="E4523" t="str">
            <v>AUM</v>
          </cell>
          <cell r="H4523" t="str">
            <v>European CFM</v>
          </cell>
        </row>
        <row r="4524">
          <cell r="E4524" t="str">
            <v>Additions</v>
          </cell>
          <cell r="H4524" t="str">
            <v>European CFM</v>
          </cell>
        </row>
        <row r="4525">
          <cell r="E4525" t="str">
            <v>Provision</v>
          </cell>
          <cell r="H4525" t="str">
            <v>European CFM</v>
          </cell>
        </row>
        <row r="4526">
          <cell r="E4526" t="str">
            <v>Capitalised PIK / Arrangement Fees</v>
          </cell>
          <cell r="H4526" t="str">
            <v>European CFM</v>
          </cell>
        </row>
        <row r="4527">
          <cell r="E4527" t="str">
            <v>Cash Received - PIK &amp; arrangement Fees</v>
          </cell>
          <cell r="H4527" t="str">
            <v>European CFM</v>
          </cell>
        </row>
        <row r="4528">
          <cell r="E4528" t="str">
            <v>Uplift on Principle at Exit</v>
          </cell>
          <cell r="H4528" t="str">
            <v>European CFM</v>
          </cell>
        </row>
        <row r="4529">
          <cell r="E4529" t="str">
            <v>Cash receipt - Uplift on Principle</v>
          </cell>
          <cell r="H4529" t="str">
            <v>European CFM</v>
          </cell>
        </row>
        <row r="4530">
          <cell r="E4530" t="str">
            <v>Amortisation</v>
          </cell>
          <cell r="H4530" t="str">
            <v>European CFM</v>
          </cell>
        </row>
        <row r="4531">
          <cell r="E4531" t="str">
            <v>Reversal of Provision</v>
          </cell>
          <cell r="H4531" t="str">
            <v>European CFM</v>
          </cell>
        </row>
        <row r="4532">
          <cell r="E4532" t="str">
            <v>FX - Investment Balance</v>
          </cell>
          <cell r="H4532" t="str">
            <v>European CFM</v>
          </cell>
        </row>
        <row r="4533">
          <cell r="E4533" t="str">
            <v>Arrangement Fee</v>
          </cell>
          <cell r="H4533" t="str">
            <v>European CFM</v>
          </cell>
        </row>
        <row r="4534">
          <cell r="E4534" t="str">
            <v>Amortisation of Arrangement Fee - P&amp;L</v>
          </cell>
          <cell r="H4534" t="str">
            <v>European CFM</v>
          </cell>
        </row>
        <row r="4535">
          <cell r="E4535" t="str">
            <v>FX - Arrangement Fee</v>
          </cell>
          <cell r="H4535" t="str">
            <v>European CFM</v>
          </cell>
        </row>
        <row r="4536">
          <cell r="E4536" t="str">
            <v>PIK Interest</v>
          </cell>
          <cell r="H4536" t="str">
            <v>European CFM</v>
          </cell>
        </row>
        <row r="4537">
          <cell r="E4537" t="str">
            <v>PIYC - Transfer to Cash Interest</v>
          </cell>
          <cell r="H4537" t="str">
            <v>European CFM</v>
          </cell>
        </row>
        <row r="4538">
          <cell r="E4538" t="str">
            <v>Transferred to Capital</v>
          </cell>
          <cell r="H4538" t="str">
            <v>European CFM</v>
          </cell>
        </row>
        <row r="4539">
          <cell r="E4539" t="str">
            <v>FX - PIK</v>
          </cell>
          <cell r="H4539" t="str">
            <v>European CFM</v>
          </cell>
        </row>
        <row r="4540">
          <cell r="E4540" t="str">
            <v>Cash Interest</v>
          </cell>
          <cell r="H4540" t="str">
            <v>European CFM</v>
          </cell>
        </row>
        <row r="4541">
          <cell r="E4541" t="str">
            <v>PIYC -  Cash element</v>
          </cell>
          <cell r="H4541" t="str">
            <v>European CFM</v>
          </cell>
        </row>
        <row r="4542">
          <cell r="E4542" t="str">
            <v>Cash Received - Cash Interest</v>
          </cell>
          <cell r="H4542" t="str">
            <v>European CFM</v>
          </cell>
        </row>
        <row r="4543">
          <cell r="E4543" t="str">
            <v>FX - Cash Receivable</v>
          </cell>
          <cell r="H4543" t="str">
            <v>European CFM</v>
          </cell>
        </row>
        <row r="4544">
          <cell r="E4544" t="str">
            <v>FMCo - Management Fee</v>
          </cell>
          <cell r="H4544" t="str">
            <v>European CFM</v>
          </cell>
        </row>
        <row r="4545">
          <cell r="E4545" t="str">
            <v>Existing Balance</v>
          </cell>
          <cell r="H4545" t="str">
            <v>European CFM</v>
          </cell>
        </row>
        <row r="4546">
          <cell r="E4546" t="str">
            <v>Investment</v>
          </cell>
          <cell r="H4546" t="str">
            <v>European CFM</v>
          </cell>
        </row>
        <row r="4547">
          <cell r="E4547" t="str">
            <v>Seed Capital - Yield - Existing</v>
          </cell>
          <cell r="H4547" t="str">
            <v>European CFM</v>
          </cell>
        </row>
        <row r="4548">
          <cell r="E4548" t="str">
            <v>Seed Capital - Yield - New</v>
          </cell>
          <cell r="H4548" t="str">
            <v>European CFM</v>
          </cell>
        </row>
        <row r="4549">
          <cell r="E4549" t="str">
            <v>Seed Capital Provision</v>
          </cell>
          <cell r="H4549" t="str">
            <v>European CFM</v>
          </cell>
        </row>
        <row r="4550">
          <cell r="E4550" t="str">
            <v>Exit - Existing</v>
          </cell>
          <cell r="H4550" t="str">
            <v>European CFM</v>
          </cell>
        </row>
        <row r="4551">
          <cell r="E4551" t="str">
            <v>Exit - New</v>
          </cell>
          <cell r="H4551" t="str">
            <v>European CFM</v>
          </cell>
        </row>
        <row r="4552">
          <cell r="E4552" t="str">
            <v>Seed Capital FX</v>
          </cell>
          <cell r="H4552" t="str">
            <v>European CFM</v>
          </cell>
        </row>
        <row r="4553">
          <cell r="E4553" t="str">
            <v>FMCo - Management Fee</v>
          </cell>
          <cell r="H4553" t="str">
            <v>European CFM</v>
          </cell>
        </row>
        <row r="4555">
          <cell r="E4555" t="str">
            <v>Management Fees</v>
          </cell>
          <cell r="H4555" t="str">
            <v>Asia Pacific</v>
          </cell>
        </row>
        <row r="4556">
          <cell r="E4556" t="str">
            <v>Performance Fees</v>
          </cell>
          <cell r="H4556" t="str">
            <v>Asia Pacific</v>
          </cell>
        </row>
        <row r="4557">
          <cell r="E4557" t="str">
            <v>Carried Interest</v>
          </cell>
          <cell r="H4557" t="str">
            <v>Asia Pacific</v>
          </cell>
        </row>
        <row r="4558">
          <cell r="E4558" t="str">
            <v>Placement Fee - Cost</v>
          </cell>
          <cell r="H4558" t="str">
            <v>Asia Pacific</v>
          </cell>
        </row>
        <row r="4559">
          <cell r="E4559" t="str">
            <v>Receivables - Additions</v>
          </cell>
          <cell r="H4559" t="str">
            <v>Asia Pacific</v>
          </cell>
        </row>
        <row r="4560">
          <cell r="E4560" t="str">
            <v>Receivables - Receipts</v>
          </cell>
          <cell r="H4560" t="str">
            <v>Asia Pacific</v>
          </cell>
        </row>
        <row r="4561">
          <cell r="E4561" t="str">
            <v>Receivables - FX</v>
          </cell>
          <cell r="H4561" t="str">
            <v>Asia Pacific</v>
          </cell>
        </row>
        <row r="4562">
          <cell r="E4562" t="str">
            <v xml:space="preserve">Prepaid Placement Fee - Existing Balance </v>
          </cell>
          <cell r="H4562" t="str">
            <v>Asia Pacific</v>
          </cell>
        </row>
        <row r="4563">
          <cell r="E4563" t="str">
            <v>Prepaid Placement Fee - Placement Fee</v>
          </cell>
          <cell r="H4563" t="str">
            <v>Asia Pacific</v>
          </cell>
        </row>
        <row r="4564">
          <cell r="E4564" t="str">
            <v>Prepaid Placement Fee - Recognition of Cost - Existing</v>
          </cell>
          <cell r="H4564" t="str">
            <v>Asia Pacific</v>
          </cell>
        </row>
        <row r="4565">
          <cell r="E4565" t="str">
            <v>Prepaid Placement Fee - Recognition of Cost - New</v>
          </cell>
          <cell r="H4565" t="str">
            <v>Asia Pacific</v>
          </cell>
        </row>
        <row r="4566">
          <cell r="E4566" t="str">
            <v>Prepaid Placement Fee - FX</v>
          </cell>
          <cell r="H4566" t="str">
            <v>Asia Pacific</v>
          </cell>
        </row>
        <row r="4567">
          <cell r="E4567" t="str">
            <v>FUM - Movements</v>
          </cell>
          <cell r="H4567" t="str">
            <v>Asia Pacific</v>
          </cell>
        </row>
        <row r="4568">
          <cell r="E4568" t="str">
            <v>FUM</v>
          </cell>
          <cell r="H4568" t="str">
            <v>Asia Pacific</v>
          </cell>
        </row>
        <row r="4569">
          <cell r="E4569" t="str">
            <v>AUM - Pre Model Start date</v>
          </cell>
          <cell r="H4569" t="str">
            <v>Asia Pacific</v>
          </cell>
        </row>
        <row r="4570">
          <cell r="E4570" t="str">
            <v>AUM - Investments</v>
          </cell>
          <cell r="H4570" t="str">
            <v>Asia Pacific</v>
          </cell>
        </row>
        <row r="4571">
          <cell r="E4571" t="str">
            <v>AUM Amortisation</v>
          </cell>
          <cell r="H4571" t="str">
            <v>Asia Pacific</v>
          </cell>
        </row>
        <row r="4572">
          <cell r="E4572" t="str">
            <v>AUM - FX</v>
          </cell>
          <cell r="H4572" t="str">
            <v>Asia Pacific</v>
          </cell>
        </row>
        <row r="4573">
          <cell r="E4573" t="str">
            <v>AUM</v>
          </cell>
          <cell r="H4573" t="str">
            <v>Asia Pacific</v>
          </cell>
        </row>
        <row r="4574">
          <cell r="E4574" t="str">
            <v>Additions</v>
          </cell>
          <cell r="H4574" t="str">
            <v>Asia Pacific</v>
          </cell>
        </row>
        <row r="4575">
          <cell r="E4575" t="str">
            <v>Provision</v>
          </cell>
          <cell r="H4575" t="str">
            <v>Asia Pacific</v>
          </cell>
        </row>
        <row r="4576">
          <cell r="E4576" t="str">
            <v>Capitalised PIK / Arrangement Fees</v>
          </cell>
          <cell r="H4576" t="str">
            <v>Asia Pacific</v>
          </cell>
        </row>
        <row r="4577">
          <cell r="E4577" t="str">
            <v>Cash Received - PIK &amp; arrangement Fees</v>
          </cell>
          <cell r="H4577" t="str">
            <v>Asia Pacific</v>
          </cell>
        </row>
        <row r="4578">
          <cell r="E4578" t="str">
            <v>Uplift on Principle at Exit</v>
          </cell>
          <cell r="H4578" t="str">
            <v>Asia Pacific</v>
          </cell>
        </row>
        <row r="4579">
          <cell r="E4579" t="str">
            <v>Cash receipt - Uplift on Principle</v>
          </cell>
          <cell r="H4579" t="str">
            <v>Asia Pacific</v>
          </cell>
        </row>
        <row r="4580">
          <cell r="E4580" t="str">
            <v>Amortisation</v>
          </cell>
          <cell r="H4580" t="str">
            <v>Asia Pacific</v>
          </cell>
        </row>
        <row r="4581">
          <cell r="E4581" t="str">
            <v>Reversal of Provision</v>
          </cell>
          <cell r="H4581" t="str">
            <v>Asia Pacific</v>
          </cell>
        </row>
        <row r="4582">
          <cell r="E4582" t="str">
            <v>FX - Investment Balance</v>
          </cell>
          <cell r="H4582" t="str">
            <v>Asia Pacific</v>
          </cell>
        </row>
        <row r="4583">
          <cell r="E4583" t="str">
            <v>Arrangement Fee</v>
          </cell>
          <cell r="H4583" t="str">
            <v>Asia Pacific</v>
          </cell>
        </row>
        <row r="4584">
          <cell r="E4584" t="str">
            <v>Amortisation of Arrangement Fee - P&amp;L</v>
          </cell>
          <cell r="H4584" t="str">
            <v>Asia Pacific</v>
          </cell>
        </row>
        <row r="4585">
          <cell r="E4585" t="str">
            <v>FX - Arrangement Fee</v>
          </cell>
          <cell r="H4585" t="str">
            <v>Asia Pacific</v>
          </cell>
        </row>
        <row r="4586">
          <cell r="E4586" t="str">
            <v>PIK Interest</v>
          </cell>
          <cell r="H4586" t="str">
            <v>Asia Pacific</v>
          </cell>
        </row>
        <row r="4587">
          <cell r="E4587" t="str">
            <v>PIYC - Transfer to Cash Interest</v>
          </cell>
          <cell r="H4587" t="str">
            <v>Asia Pacific</v>
          </cell>
        </row>
        <row r="4588">
          <cell r="E4588" t="str">
            <v>Transferred to Capital</v>
          </cell>
          <cell r="H4588" t="str">
            <v>Asia Pacific</v>
          </cell>
        </row>
        <row r="4589">
          <cell r="E4589" t="str">
            <v>FX - PIK</v>
          </cell>
          <cell r="H4589" t="str">
            <v>Asia Pacific</v>
          </cell>
        </row>
        <row r="4590">
          <cell r="E4590" t="str">
            <v>Cash Interest</v>
          </cell>
          <cell r="H4590" t="str">
            <v>Asia Pacific</v>
          </cell>
        </row>
        <row r="4591">
          <cell r="E4591" t="str">
            <v>PIYC -  Cash element</v>
          </cell>
          <cell r="H4591" t="str">
            <v>Asia Pacific</v>
          </cell>
        </row>
        <row r="4592">
          <cell r="E4592" t="str">
            <v>Cash Received - Cash Interest</v>
          </cell>
          <cell r="H4592" t="str">
            <v>Asia Pacific</v>
          </cell>
        </row>
        <row r="4593">
          <cell r="E4593" t="str">
            <v>FX - Cash Receivable</v>
          </cell>
          <cell r="H4593" t="str">
            <v>Asia Pacific</v>
          </cell>
        </row>
        <row r="4594">
          <cell r="E4594" t="str">
            <v>FMCo - Management Fee</v>
          </cell>
          <cell r="H4594" t="str">
            <v>Asia Pacific</v>
          </cell>
        </row>
        <row r="4595">
          <cell r="E4595" t="str">
            <v>Existing Balance</v>
          </cell>
          <cell r="H4595" t="str">
            <v>Asia Pacific</v>
          </cell>
        </row>
        <row r="4596">
          <cell r="E4596" t="str">
            <v>Investment</v>
          </cell>
          <cell r="H4596" t="str">
            <v>Asia Pacific</v>
          </cell>
        </row>
        <row r="4597">
          <cell r="E4597" t="str">
            <v>Seed Capital - Yield - Existing</v>
          </cell>
          <cell r="H4597" t="str">
            <v>Asia Pacific</v>
          </cell>
        </row>
        <row r="4598">
          <cell r="E4598" t="str">
            <v>Seed Capital - Yield - New</v>
          </cell>
          <cell r="H4598" t="str">
            <v>Asia Pacific</v>
          </cell>
        </row>
        <row r="4599">
          <cell r="E4599" t="str">
            <v>Seed Capital Provision</v>
          </cell>
          <cell r="H4599" t="str">
            <v>Asia Pacific</v>
          </cell>
        </row>
        <row r="4600">
          <cell r="E4600" t="str">
            <v>Exit - Existing</v>
          </cell>
          <cell r="H4600" t="str">
            <v>Asia Pacific</v>
          </cell>
        </row>
        <row r="4601">
          <cell r="E4601" t="str">
            <v>Exit - New</v>
          </cell>
          <cell r="H4601" t="str">
            <v>Asia Pacific</v>
          </cell>
        </row>
        <row r="4602">
          <cell r="E4602" t="str">
            <v>Seed Capital FX</v>
          </cell>
          <cell r="H4602" t="str">
            <v>Asia Pacific</v>
          </cell>
        </row>
        <row r="4603">
          <cell r="E4603" t="str">
            <v>FMCo - Management Fee</v>
          </cell>
          <cell r="H4603" t="str">
            <v>Asia Pacific</v>
          </cell>
        </row>
        <row r="4605">
          <cell r="E4605" t="str">
            <v>Fund 74 not calculated within consolidation</v>
          </cell>
        </row>
        <row r="4606">
          <cell r="E4606" t="str">
            <v>Fund 74 not calculated within consolidation</v>
          </cell>
        </row>
        <row r="4607">
          <cell r="E4607" t="str">
            <v>Fund 74 not calculated within consolidation</v>
          </cell>
        </row>
        <row r="4608">
          <cell r="E4608" t="str">
            <v>Fund 74 not calculated within consolidation</v>
          </cell>
        </row>
        <row r="4609">
          <cell r="E4609" t="str">
            <v>Fund 74 not calculated within consolidation</v>
          </cell>
        </row>
        <row r="4610">
          <cell r="E4610" t="str">
            <v>Fund 74 not calculated within consolidation</v>
          </cell>
        </row>
        <row r="4611">
          <cell r="E4611" t="str">
            <v>Fund 74 not calculated within consolidation</v>
          </cell>
        </row>
        <row r="4612">
          <cell r="E4612" t="str">
            <v>Fund 74 not calculated within consolidation</v>
          </cell>
        </row>
        <row r="4613">
          <cell r="E4613" t="str">
            <v>Fund 74 not calculated within consolidation</v>
          </cell>
        </row>
        <row r="4614">
          <cell r="E4614" t="str">
            <v>Fund 74 not calculated within consolidation</v>
          </cell>
        </row>
        <row r="4615">
          <cell r="E4615" t="str">
            <v>Fund 74 not calculated within consolidation</v>
          </cell>
        </row>
        <row r="4616">
          <cell r="E4616" t="str">
            <v>Fund 74 not calculated within consolidation</v>
          </cell>
        </row>
        <row r="4617">
          <cell r="E4617" t="str">
            <v>Fund 74 not calculated within consolidation</v>
          </cell>
        </row>
        <row r="4618">
          <cell r="E4618" t="str">
            <v>Fund 74 not calculated within consolidation</v>
          </cell>
        </row>
        <row r="4619">
          <cell r="E4619" t="str">
            <v>Fund 74 not calculated within consolidation</v>
          </cell>
        </row>
        <row r="4620">
          <cell r="E4620" t="str">
            <v>Fund 74 not calculated within consolidation</v>
          </cell>
        </row>
        <row r="4621">
          <cell r="E4621" t="str">
            <v>Fund 74 not calculated within consolidation</v>
          </cell>
        </row>
        <row r="4622">
          <cell r="E4622" t="str">
            <v>Fund 74 not calculated within consolidation</v>
          </cell>
        </row>
        <row r="4623">
          <cell r="E4623" t="str">
            <v>Fund 74 not calculated within consolidation</v>
          </cell>
        </row>
        <row r="4624">
          <cell r="E4624" t="str">
            <v>Fund 74 not calculated within consolidation</v>
          </cell>
        </row>
        <row r="4625">
          <cell r="E4625" t="str">
            <v>Fund 74 not calculated within consolidation</v>
          </cell>
        </row>
        <row r="4626">
          <cell r="E4626" t="str">
            <v>Fund 74 not calculated within consolidation</v>
          </cell>
        </row>
        <row r="4627">
          <cell r="E4627" t="str">
            <v>Fund 74 not calculated within consolidation</v>
          </cell>
        </row>
        <row r="4628">
          <cell r="E4628" t="str">
            <v>Fund 74 not calculated within consolidation</v>
          </cell>
        </row>
        <row r="4629">
          <cell r="E4629" t="str">
            <v>Fund 74 not calculated within consolidation</v>
          </cell>
        </row>
        <row r="4630">
          <cell r="E4630" t="str">
            <v>Fund 74 not calculated within consolidation</v>
          </cell>
        </row>
        <row r="4631">
          <cell r="E4631" t="str">
            <v>Fund 74 not calculated within consolidation</v>
          </cell>
        </row>
        <row r="4632">
          <cell r="E4632" t="str">
            <v>Fund 74 not calculated within consolidation</v>
          </cell>
        </row>
        <row r="4633">
          <cell r="E4633" t="str">
            <v>Fund 74 not calculated within consolidation</v>
          </cell>
        </row>
        <row r="4634">
          <cell r="E4634" t="str">
            <v>Fund 74 not calculated within consolidation</v>
          </cell>
        </row>
        <row r="4635">
          <cell r="E4635" t="str">
            <v>Fund 74 not calculated within consolidation</v>
          </cell>
        </row>
        <row r="4636">
          <cell r="E4636" t="str">
            <v>Fund 74 not calculated within consolidation</v>
          </cell>
        </row>
        <row r="4637">
          <cell r="E4637" t="str">
            <v>Fund 74 not calculated within consolidation</v>
          </cell>
        </row>
        <row r="4638">
          <cell r="E4638" t="str">
            <v>Fund 74 not calculated within consolidation</v>
          </cell>
        </row>
        <row r="4639">
          <cell r="E4639" t="str">
            <v>Fund 74 not calculated within consolidation</v>
          </cell>
        </row>
        <row r="4640">
          <cell r="E4640" t="str">
            <v>Fund 74 not calculated within consolidation</v>
          </cell>
        </row>
        <row r="4641">
          <cell r="E4641" t="str">
            <v>Fund 74 not calculated within consolidation</v>
          </cell>
        </row>
        <row r="4642">
          <cell r="E4642" t="str">
            <v>Fund 74 not calculated within consolidation</v>
          </cell>
        </row>
        <row r="4643">
          <cell r="E4643" t="str">
            <v>Fund 74 not calculated within consolidation</v>
          </cell>
        </row>
        <row r="4644">
          <cell r="E4644" t="str">
            <v>Fund 74 not calculated within consolidation</v>
          </cell>
        </row>
        <row r="4645">
          <cell r="E4645" t="str">
            <v>Fund 74 not calculated within consolidation</v>
          </cell>
        </row>
        <row r="4646">
          <cell r="E4646" t="str">
            <v>Fund 74 not calculated within consolidation</v>
          </cell>
        </row>
        <row r="4647">
          <cell r="E4647" t="str">
            <v>Fund 74 not calculated within consolidation</v>
          </cell>
        </row>
        <row r="4648">
          <cell r="E4648" t="str">
            <v>Fund 74 not calculated within consolidation</v>
          </cell>
        </row>
        <row r="4649">
          <cell r="E4649" t="str">
            <v>Fund 74 not calculated within consolidation</v>
          </cell>
        </row>
        <row r="4650">
          <cell r="E4650" t="str">
            <v>Fund 74 not calculated within consolidation</v>
          </cell>
        </row>
        <row r="4651">
          <cell r="E4651" t="str">
            <v>Fund 74 not calculated within consolidation</v>
          </cell>
        </row>
        <row r="4652">
          <cell r="E4652" t="str">
            <v>Fund 74 not calculated within consolidation</v>
          </cell>
        </row>
        <row r="4653">
          <cell r="E4653" t="str">
            <v>Fund 74 not calculated within consolidation</v>
          </cell>
        </row>
        <row r="4654">
          <cell r="E4654" t="str">
            <v>Fund 74 not calculated within consolidation</v>
          </cell>
        </row>
      </sheetData>
      <sheetData sheetId="37"/>
      <sheetData sheetId="38">
        <row r="108">
          <cell r="E108" t="str">
            <v>Fixed</v>
          </cell>
        </row>
        <row r="109">
          <cell r="E109" t="str">
            <v>Euribor - 1</v>
          </cell>
        </row>
        <row r="110">
          <cell r="E110" t="str">
            <v>Euribor - 2</v>
          </cell>
        </row>
        <row r="111">
          <cell r="E111" t="str">
            <v>Euribor - 3</v>
          </cell>
        </row>
        <row r="112">
          <cell r="E112" t="str">
            <v>Euribor - 4</v>
          </cell>
        </row>
        <row r="113">
          <cell r="E113" t="str">
            <v>Euribor - 5</v>
          </cell>
        </row>
        <row r="114">
          <cell r="E114" t="str">
            <v>Euribor - 6</v>
          </cell>
        </row>
        <row r="115">
          <cell r="E115" t="str">
            <v>Euribor - 7</v>
          </cell>
        </row>
        <row r="116">
          <cell r="E116" t="str">
            <v>Euribor - 8</v>
          </cell>
        </row>
        <row r="117">
          <cell r="E117" t="str">
            <v>Euribor - 9</v>
          </cell>
        </row>
        <row r="118">
          <cell r="E118" t="str">
            <v>Euribor - 10</v>
          </cell>
        </row>
        <row r="119">
          <cell r="E119" t="str">
            <v>Euribor - 11</v>
          </cell>
        </row>
        <row r="120">
          <cell r="E120" t="str">
            <v>Euribor - 12</v>
          </cell>
        </row>
        <row r="121">
          <cell r="E121" t="str">
            <v>Libor - 1</v>
          </cell>
        </row>
        <row r="122">
          <cell r="E122" t="str">
            <v>Libor - 2</v>
          </cell>
        </row>
        <row r="123">
          <cell r="E123" t="str">
            <v>Libor - 3</v>
          </cell>
        </row>
        <row r="124">
          <cell r="E124" t="str">
            <v>Libor - 4</v>
          </cell>
        </row>
        <row r="125">
          <cell r="E125" t="str">
            <v>Libor - 5</v>
          </cell>
        </row>
        <row r="126">
          <cell r="E126" t="str">
            <v>Libor - 6</v>
          </cell>
        </row>
        <row r="127">
          <cell r="E127" t="str">
            <v>Libor - 7</v>
          </cell>
        </row>
        <row r="128">
          <cell r="E128" t="str">
            <v>Libor - 8</v>
          </cell>
        </row>
        <row r="129">
          <cell r="E129" t="str">
            <v>Libor - 9</v>
          </cell>
        </row>
        <row r="130">
          <cell r="E130" t="str">
            <v>Libor - 10</v>
          </cell>
        </row>
        <row r="131">
          <cell r="E131" t="str">
            <v>Libor - 11</v>
          </cell>
        </row>
        <row r="132">
          <cell r="E132" t="str">
            <v>Libor - 12</v>
          </cell>
        </row>
        <row r="133">
          <cell r="E133" t="str">
            <v>US Libor - 1</v>
          </cell>
        </row>
        <row r="134">
          <cell r="E134" t="str">
            <v>US Libor - 2</v>
          </cell>
        </row>
        <row r="135">
          <cell r="E135" t="str">
            <v>US Libor - 3</v>
          </cell>
        </row>
        <row r="136">
          <cell r="E136" t="str">
            <v>US Libor - 4</v>
          </cell>
        </row>
        <row r="137">
          <cell r="E137" t="str">
            <v>US Libor - 5</v>
          </cell>
        </row>
        <row r="138">
          <cell r="E138" t="str">
            <v>US Libor - 6</v>
          </cell>
        </row>
        <row r="139">
          <cell r="E139" t="str">
            <v>US Libor - 7</v>
          </cell>
        </row>
        <row r="140">
          <cell r="E140" t="str">
            <v>US Libor - 8</v>
          </cell>
        </row>
        <row r="141">
          <cell r="E141" t="str">
            <v>US Libor - 9</v>
          </cell>
        </row>
        <row r="142">
          <cell r="E142" t="str">
            <v>US Libor - 10</v>
          </cell>
        </row>
        <row r="143">
          <cell r="E143" t="str">
            <v>US Libor - 11</v>
          </cell>
        </row>
        <row r="144">
          <cell r="E144" t="str">
            <v>US Libor - 12</v>
          </cell>
        </row>
      </sheetData>
      <sheetData sheetId="39"/>
      <sheetData sheetId="40"/>
      <sheetData sheetId="41"/>
      <sheetData sheetId="42"/>
      <sheetData sheetId="43"/>
      <sheetData sheetId="44"/>
      <sheetData sheetId="45"/>
      <sheetData sheetId="46"/>
      <sheetData sheetId="47"/>
      <sheetData sheetId="48"/>
      <sheetData sheetId="49"/>
      <sheetData sheetId="50">
        <row r="13">
          <cell r="B13">
            <v>1</v>
          </cell>
        </row>
      </sheetData>
      <sheetData sheetId="51"/>
      <sheetData sheetId="52"/>
      <sheetData sheetId="53"/>
      <sheetData sheetId="54"/>
      <sheetData sheetId="55"/>
      <sheetData sheetId="56"/>
      <sheetData sheetId="57"/>
      <sheetData sheetId="58"/>
      <sheetData sheetId="59"/>
      <sheetData sheetId="60"/>
      <sheetData sheetId="61">
        <row r="54">
          <cell r="C54" t="str">
            <v>Income Statement - Consolidated</v>
          </cell>
        </row>
        <row r="55">
          <cell r="C55" t="str">
            <v>External Fee Income</v>
          </cell>
        </row>
        <row r="56">
          <cell r="C56" t="str">
            <v>Interest Income</v>
          </cell>
        </row>
        <row r="57">
          <cell r="C57" t="str">
            <v>Other Income</v>
          </cell>
        </row>
        <row r="58">
          <cell r="C58" t="str">
            <v>Interest Expense</v>
          </cell>
        </row>
        <row r="59">
          <cell r="C59" t="str">
            <v>Intergroup costs</v>
          </cell>
        </row>
        <row r="60">
          <cell r="C60" t="str">
            <v>Net Income</v>
          </cell>
        </row>
        <row r="61">
          <cell r="C61">
            <v>0</v>
          </cell>
        </row>
        <row r="62">
          <cell r="C62" t="str">
            <v>Direct Costs</v>
          </cell>
        </row>
        <row r="63">
          <cell r="C63" t="str">
            <v>Placement Fees Expense</v>
          </cell>
        </row>
        <row r="64">
          <cell r="C64" t="str">
            <v>Infrastructure Costs</v>
          </cell>
        </row>
        <row r="65">
          <cell r="C65" t="str">
            <v>Indirect Costs</v>
          </cell>
        </row>
        <row r="66">
          <cell r="C66" t="str">
            <v>Remuneration Scheme</v>
          </cell>
        </row>
        <row r="67">
          <cell r="C67" t="str">
            <v>Total Costs</v>
          </cell>
        </row>
        <row r="68">
          <cell r="C68">
            <v>0</v>
          </cell>
        </row>
        <row r="69">
          <cell r="C69" t="str">
            <v>Capital Gains</v>
          </cell>
        </row>
        <row r="70">
          <cell r="C70" t="str">
            <v>Provisions</v>
          </cell>
        </row>
        <row r="71">
          <cell r="C71" t="str">
            <v>Profit Before Tax</v>
          </cell>
        </row>
        <row r="72">
          <cell r="C72">
            <v>0</v>
          </cell>
        </row>
        <row r="73">
          <cell r="C73" t="str">
            <v>Corporation Tax</v>
          </cell>
        </row>
        <row r="74">
          <cell r="C74" t="str">
            <v>Non Controlling Interests</v>
          </cell>
        </row>
        <row r="75">
          <cell r="C75" t="str">
            <v>Profit After Tax</v>
          </cell>
        </row>
        <row r="76">
          <cell r="C76">
            <v>0</v>
          </cell>
        </row>
        <row r="77">
          <cell r="C77" t="str">
            <v>Balance Sheet</v>
          </cell>
        </row>
        <row r="78">
          <cell r="C78" t="str">
            <v>Seed Equity</v>
          </cell>
        </row>
        <row r="79">
          <cell r="C79" t="str">
            <v>Financial assets, loans and investments</v>
          </cell>
        </row>
        <row r="80">
          <cell r="C80" t="str">
            <v>Other Non Current Assets</v>
          </cell>
        </row>
        <row r="81">
          <cell r="C81" t="str">
            <v>Receivables</v>
          </cell>
        </row>
        <row r="82">
          <cell r="C82" t="str">
            <v>Placement Fees</v>
          </cell>
        </row>
        <row r="83">
          <cell r="C83" t="str">
            <v>Cash</v>
          </cell>
        </row>
        <row r="84">
          <cell r="C84" t="str">
            <v>Total Assets</v>
          </cell>
        </row>
        <row r="85">
          <cell r="C85">
            <v>0</v>
          </cell>
        </row>
        <row r="86">
          <cell r="C86" t="str">
            <v>Remnuneration Scheme</v>
          </cell>
        </row>
        <row r="87">
          <cell r="C87" t="str">
            <v>Other Non Financial Liabilities</v>
          </cell>
        </row>
        <row r="88">
          <cell r="C88" t="str">
            <v>Senior Debt</v>
          </cell>
        </row>
        <row r="89">
          <cell r="C89" t="str">
            <v>Securitisation notes</v>
          </cell>
        </row>
        <row r="90">
          <cell r="C90" t="str">
            <v>Private placement &amp; Bonds</v>
          </cell>
        </row>
        <row r="91">
          <cell r="C91" t="str">
            <v>Other Reserves</v>
          </cell>
        </row>
        <row r="92">
          <cell r="C92" t="str">
            <v>Retained Earnings b/f</v>
          </cell>
        </row>
        <row r="93">
          <cell r="C93" t="str">
            <v>(Profit) / Loss for the year</v>
          </cell>
        </row>
        <row r="94">
          <cell r="C94" t="str">
            <v>Total Liablities and Equity</v>
          </cell>
        </row>
        <row r="95">
          <cell r="C95">
            <v>0</v>
          </cell>
        </row>
        <row r="96">
          <cell r="C96" t="str">
            <v>Cashflow</v>
          </cell>
        </row>
        <row r="97">
          <cell r="C97" t="str">
            <v>Opening Cash</v>
          </cell>
        </row>
        <row r="98">
          <cell r="C98" t="str">
            <v>Balance Sheet Investments - Additions</v>
          </cell>
        </row>
        <row r="99">
          <cell r="C99" t="str">
            <v>Balance Sheet Investments - Principle</v>
          </cell>
        </row>
        <row r="100">
          <cell r="C100" t="str">
            <v>Balance Sheet Investments - PIK</v>
          </cell>
        </row>
        <row r="101">
          <cell r="C101" t="str">
            <v>Balance Sheet Investments - Cash intere4st</v>
          </cell>
        </row>
        <row r="102">
          <cell r="C102" t="str">
            <v>Balance Sheet Investments - Arrangement Fees</v>
          </cell>
        </row>
        <row r="103">
          <cell r="C103" t="str">
            <v>Seed Capital Cashflows</v>
          </cell>
        </row>
        <row r="104">
          <cell r="C104" t="str">
            <v>Dividends Paid</v>
          </cell>
        </row>
        <row r="105">
          <cell r="C105" t="str">
            <v>Other Cash Flow Movements</v>
          </cell>
        </row>
        <row r="106">
          <cell r="C106" t="str">
            <v>Financing Interest Payments</v>
          </cell>
        </row>
        <row r="107">
          <cell r="C107" t="str">
            <v>Financing Principle Movements</v>
          </cell>
        </row>
        <row r="108">
          <cell r="C108" t="str">
            <v>Closing Cash</v>
          </cell>
        </row>
        <row r="109">
          <cell r="C109">
            <v>0</v>
          </cell>
        </row>
        <row r="110">
          <cell r="C110" t="str">
            <v>£'000</v>
          </cell>
        </row>
        <row r="111">
          <cell r="C111" t="str">
            <v>AUM</v>
          </cell>
        </row>
        <row r="112">
          <cell r="C112" t="str">
            <v>FUM</v>
          </cell>
        </row>
        <row r="113">
          <cell r="C113">
            <v>0</v>
          </cell>
        </row>
        <row r="114">
          <cell r="C114">
            <v>0</v>
          </cell>
        </row>
        <row r="115">
          <cell r="C115" t="str">
            <v>Ratios</v>
          </cell>
        </row>
        <row r="116">
          <cell r="C116" t="str">
            <v>ROE</v>
          </cell>
        </row>
        <row r="117">
          <cell r="C117" t="str">
            <v>3rd party funds flow</v>
          </cell>
        </row>
        <row r="118">
          <cell r="C118" t="str">
            <v>Costs (excluding comp):Income ratio</v>
          </cell>
        </row>
        <row r="119">
          <cell r="C119" t="str">
            <v>Costs (including comp):Income ratio</v>
          </cell>
        </row>
        <row r="120">
          <cell r="C120" t="str">
            <v>Costs (excluding comp):AUM ratio</v>
          </cell>
        </row>
        <row r="121">
          <cell r="C121" t="str">
            <v>Average coupon on new mezzanine investments</v>
          </cell>
        </row>
        <row r="122">
          <cell r="C122" t="str">
            <v>Default rate</v>
          </cell>
        </row>
        <row r="123">
          <cell r="C123" t="str">
            <v xml:space="preserve">Recovery rate </v>
          </cell>
        </row>
        <row r="124">
          <cell r="C124" t="str">
            <v>Earning per share (p)</v>
          </cell>
        </row>
        <row r="125">
          <cell r="C125" t="str">
            <v>Cash profit before compensation</v>
          </cell>
        </row>
        <row r="126">
          <cell r="C126" t="str">
            <v>Cash core income</v>
          </cell>
        </row>
        <row r="127">
          <cell r="C127" t="str">
            <v>Senior Debt Headroom</v>
          </cell>
        </row>
        <row r="128">
          <cell r="C128" t="str">
            <v>Gearing</v>
          </cell>
        </row>
        <row r="129">
          <cell r="C129">
            <v>0</v>
          </cell>
        </row>
      </sheetData>
      <sheetData sheetId="62">
        <row r="8">
          <cell r="C8" t="str">
            <v>Income Statement</v>
          </cell>
        </row>
        <row r="9">
          <cell r="C9" t="str">
            <v>External Fee Income</v>
          </cell>
        </row>
        <row r="10">
          <cell r="C10" t="str">
            <v>Net Interest Income</v>
          </cell>
        </row>
        <row r="11">
          <cell r="C11" t="str">
            <v>Intergroup costs</v>
          </cell>
        </row>
        <row r="12">
          <cell r="C12" t="str">
            <v>Net Income</v>
          </cell>
        </row>
        <row r="13">
          <cell r="C13">
            <v>0</v>
          </cell>
        </row>
        <row r="14">
          <cell r="C14" t="str">
            <v>Direct Costs</v>
          </cell>
        </row>
        <row r="15">
          <cell r="C15" t="str">
            <v>Infrastructure Costs</v>
          </cell>
        </row>
        <row r="16">
          <cell r="C16" t="str">
            <v>Indirect Costs</v>
          </cell>
        </row>
        <row r="17">
          <cell r="C17" t="str">
            <v>Profit Before Tax</v>
          </cell>
        </row>
        <row r="18">
          <cell r="C18">
            <v>0</v>
          </cell>
        </row>
        <row r="19">
          <cell r="C19" t="str">
            <v>Corporation Tax</v>
          </cell>
        </row>
        <row r="20">
          <cell r="C20" t="str">
            <v>Non Controlling Interests</v>
          </cell>
        </row>
        <row r="21">
          <cell r="C21" t="str">
            <v>Profit After Tax</v>
          </cell>
        </row>
        <row r="22">
          <cell r="C22">
            <v>0</v>
          </cell>
        </row>
        <row r="23">
          <cell r="C23">
            <v>0</v>
          </cell>
        </row>
        <row r="24">
          <cell r="C24" t="str">
            <v>AUM</v>
          </cell>
        </row>
        <row r="25">
          <cell r="C25" t="str">
            <v>FUM</v>
          </cell>
        </row>
        <row r="26">
          <cell r="C26">
            <v>0</v>
          </cell>
        </row>
        <row r="27">
          <cell r="C27">
            <v>0</v>
          </cell>
        </row>
        <row r="28">
          <cell r="C28" t="str">
            <v>Ratios</v>
          </cell>
        </row>
        <row r="29">
          <cell r="C29" t="str">
            <v>ROE</v>
          </cell>
        </row>
        <row r="30">
          <cell r="C30" t="str">
            <v>3rd party funds flow</v>
          </cell>
        </row>
        <row r="31">
          <cell r="C31" t="str">
            <v>Costs (excluding comp):Income ratio</v>
          </cell>
        </row>
        <row r="32">
          <cell r="C32" t="str">
            <v>Costs (including comp):Income ratio</v>
          </cell>
        </row>
        <row r="33">
          <cell r="C33" t="str">
            <v>Costs (excluding comp):AUM ratio</v>
          </cell>
        </row>
        <row r="34">
          <cell r="C34">
            <v>0</v>
          </cell>
        </row>
      </sheetData>
      <sheetData sheetId="63"/>
      <sheetData sheetId="64"/>
      <sheetData sheetId="6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 earning AUM"/>
      <sheetName val="DashboardScenarios"/>
      <sheetName val="Title"/>
      <sheetName val="ModelLog"/>
      <sheetName val="NTBInputs"/>
      <sheetName val="TreasuryInputs"/>
      <sheetName val="ICCurrent"/>
      <sheetName val="SingleICCalc"/>
      <sheetName val="ConsolIC"/>
      <sheetName val="ICOverlay"/>
      <sheetName val="Lists"/>
      <sheetName val="ISApr"/>
      <sheetName val="ISMay"/>
      <sheetName val="ISJun"/>
      <sheetName val="ISJul"/>
      <sheetName val="ISAug"/>
      <sheetName val="ISSept"/>
      <sheetName val="ISOct"/>
      <sheetName val="ISNov"/>
      <sheetName val="ISDec"/>
      <sheetName val="ISJan"/>
      <sheetName val="ISFeb"/>
      <sheetName val="ISMar"/>
      <sheetName val="ActualBSInput"/>
      <sheetName val="ActualBS"/>
      <sheetName val="ActualIS"/>
      <sheetName val="BudgetIS"/>
      <sheetName val="Template"/>
      <sheetName val="Timeline&amp;Flags"/>
      <sheetName val="FundCharacteristicInputs"/>
      <sheetName val="Seed Capital"/>
      <sheetName val="FundInput"/>
      <sheetName val="FundInputLIVE"/>
      <sheetName val="FundsTable"/>
      <sheetName val="ConsolFunds"/>
      <sheetName val="FundSummary"/>
      <sheetName val="Placement fees by BU"/>
      <sheetName val="SingleFundCalc"/>
      <sheetName val="BUStart"/>
      <sheetName val="FSEuropeanMezz"/>
      <sheetName val="FSEuropeanCFM"/>
      <sheetName val="FSAsiaPacific"/>
      <sheetName val="FSUS"/>
      <sheetName val="FSUKRealEstate"/>
      <sheetName val="FSPESecondaries"/>
      <sheetName val="FSSpare2"/>
      <sheetName val="FSSpare3"/>
      <sheetName val="FSSpare4"/>
      <sheetName val="BUEnd"/>
      <sheetName val="DashboardStatic"/>
      <sheetName val="FSFMC"/>
      <sheetName val="FSIC"/>
      <sheetName val="FSConsol"/>
      <sheetName val="FSOutputs"/>
      <sheetName val="GraphData"/>
      <sheetName val="Board_Output"/>
      <sheetName val="Interest Income"/>
      <sheetName val="Loan Book Analysis"/>
      <sheetName val="OutputsFull"/>
      <sheetName val="OutputsSummary"/>
      <sheetName val="OutputsTreasury"/>
      <sheetName val="OutputsFunds"/>
      <sheetName val="OutputsAdjusted"/>
      <sheetName val="Adjustment Factors"/>
      <sheetName val="Adjustments"/>
    </sheetNames>
    <sheetDataSet>
      <sheetData sheetId="0"/>
      <sheetData sheetId="1"/>
      <sheetData sheetId="2"/>
      <sheetData sheetId="3"/>
      <sheetData sheetId="4">
        <row r="4">
          <cell r="F4">
            <v>42095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INPUTS"/>
      <sheetName val="Input - FMC IC"/>
      <sheetName val="Inputs - Other Financial"/>
      <sheetName val="Input - Non Financial"/>
      <sheetName val="ICG"/>
      <sheetName val="Graph"/>
      <sheetName val="Waterfall"/>
      <sheetName val="FMC"/>
      <sheetName val="IC"/>
      <sheetName val="Consensus"/>
      <sheetName val="Detailed Full Year"/>
      <sheetName val="Cost Summary"/>
      <sheetName val="Expense Analysis"/>
      <sheetName val="Current Assets old"/>
      <sheetName val="Seed Capital"/>
      <sheetName val="Seed Budget"/>
      <sheetName val="Current Assets"/>
      <sheetName val="Cashflow &amp; Balance Sheet"/>
      <sheetName val="Loanbook Waterfall (input)"/>
      <sheetName val="Statistics"/>
      <sheetName val="Fundraising (input)"/>
      <sheetName val="Investing (input)"/>
      <sheetName val="Direct Lending (input)"/>
      <sheetName val="3rd Party Funds Data (input)"/>
      <sheetName val="Treasury"/>
      <sheetName val="Euro Mezz"/>
      <sheetName val="AsiaPac"/>
      <sheetName val="US"/>
      <sheetName val="Euro CFM"/>
      <sheetName val="PE Secondaries"/>
      <sheetName val="Real Estate"/>
      <sheetName val="FMC Additional"/>
      <sheetName val="MCR"/>
      <sheetName val="Infrastructure"/>
      <sheetName val="Capital Adequacy Option 2"/>
      <sheetName val="Master"/>
      <sheetName val="MCR Meetings"/>
      <sheetName val="Capital Adequacy Option 1"/>
    </sheetNames>
    <sheetDataSet>
      <sheetData sheetId="0">
        <row r="7">
          <cell r="B7">
            <v>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INPUTS"/>
      <sheetName val="Input - FMC IC"/>
      <sheetName val="Inputs - Other Financial"/>
      <sheetName val="Input - Non Financial"/>
      <sheetName val="ICG"/>
      <sheetName val="Graph"/>
      <sheetName val="Waterfall"/>
      <sheetName val="FMC"/>
      <sheetName val="IC"/>
      <sheetName val="Consensus"/>
      <sheetName val="Cost Summary"/>
      <sheetName val="Expense Analysis"/>
      <sheetName val="Current Assets"/>
      <sheetName val="Seed Capital"/>
      <sheetName val="Seed Budget"/>
      <sheetName val="Cashflow &amp; Balance Sheet"/>
      <sheetName val="Loanbook Waterfall (input)"/>
      <sheetName val="Statistics"/>
      <sheetName val="Fundraising (input)"/>
      <sheetName val="Investing (input)"/>
      <sheetName val="Direct Lending (input)"/>
      <sheetName val="3rd Party Funds Data (input)"/>
      <sheetName val="Treasury"/>
      <sheetName val="Euro Mezz"/>
      <sheetName val="AsiaPac"/>
      <sheetName val="US"/>
      <sheetName val="Euro CFM"/>
      <sheetName val="Real Estate"/>
      <sheetName val="FMC Additional"/>
      <sheetName val="MCR"/>
      <sheetName val="Infrastructure"/>
    </sheetNames>
    <sheetDataSet>
      <sheetData sheetId="0">
        <row r="2">
          <cell r="E2">
            <v>3</v>
          </cell>
        </row>
        <row r="17">
          <cell r="B17">
            <v>1.2492330169999999</v>
          </cell>
        </row>
        <row r="18">
          <cell r="B18">
            <v>1.1693312836279786</v>
          </cell>
        </row>
        <row r="19">
          <cell r="B19">
            <v>1.206</v>
          </cell>
        </row>
        <row r="20">
          <cell r="B20">
            <v>1.2112256749999999</v>
          </cell>
        </row>
        <row r="23">
          <cell r="B23">
            <v>1.7101999999999999</v>
          </cell>
        </row>
        <row r="24">
          <cell r="B24">
            <v>1.5213000000000001</v>
          </cell>
        </row>
        <row r="25">
          <cell r="B25">
            <v>1.528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ICG"/>
      <sheetName val="Waterfall"/>
      <sheetName val="Statistics"/>
      <sheetName val="Fundraising &amp; Investing"/>
      <sheetName val="Cash flow"/>
      <sheetName val="Total ICG Monthly"/>
      <sheetName val="FMC Total"/>
      <sheetName val="Europe Mezz"/>
      <sheetName val="IC Total"/>
      <sheetName val="IMG"/>
      <sheetName val="Infrastructure"/>
      <sheetName val="Europe CFM Vs Budget"/>
      <sheetName val="Data&gt;&gt;&gt;"/>
      <sheetName val="Cost Centre P&amp;Ls (month)"/>
      <sheetName val="Cost Centre P&amp;Ls (year)"/>
      <sheetName val="Cost Centre P&amp;Ls (PY)"/>
      <sheetName val="Budget MTD Total"/>
      <sheetName val="Budget YTD Total"/>
      <sheetName val="Lists"/>
      <sheetName val="Total_ICG"/>
      <sheetName val="Fundraising_&amp;_Investing"/>
      <sheetName val="Cash_flow"/>
      <sheetName val="Total_ICG_Monthly"/>
      <sheetName val="FMC_Total"/>
      <sheetName val="Europe_Mezz"/>
      <sheetName val="IC_Total"/>
      <sheetName val="Europe_CFM_Vs_Budget"/>
      <sheetName val="Cost_Centre_P&amp;Ls_(month)"/>
      <sheetName val="Cost_Centre_P&amp;Ls_(year)"/>
      <sheetName val="Cost_Centre_P&amp;Ls_(PY)"/>
      <sheetName val="Budget_MTD_Total"/>
      <sheetName val="Budget_YTD_Total"/>
      <sheetName val="Total_ICG1"/>
      <sheetName val="Fundraising_&amp;_Investing1"/>
      <sheetName val="Cash_flow1"/>
      <sheetName val="Total_ICG_Monthly1"/>
      <sheetName val="FMC_Total1"/>
      <sheetName val="Europe_Mezz1"/>
      <sheetName val="IC_Total1"/>
      <sheetName val="Europe_CFM_Vs_Budget1"/>
      <sheetName val="Cost_Centre_P&amp;Ls_(month)1"/>
      <sheetName val="Cost_Centre_P&amp;Ls_(year)1"/>
      <sheetName val="Cost_Centre_P&amp;Ls_(PY)1"/>
      <sheetName val="Budget_MTD_Total1"/>
      <sheetName val="Budget_YTD_Tota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E3" t="str">
            <v>European Mezzanine</v>
          </cell>
        </row>
        <row r="4">
          <cell r="E4" t="str">
            <v>European CFM</v>
          </cell>
        </row>
        <row r="5">
          <cell r="E5" t="str">
            <v>Asia Debt</v>
          </cell>
        </row>
        <row r="6">
          <cell r="E6" t="str">
            <v>US Debt</v>
          </cell>
        </row>
        <row r="7">
          <cell r="E7" t="str">
            <v>UK Real Estate</v>
          </cell>
        </row>
        <row r="8">
          <cell r="E8" t="str">
            <v>IMG</v>
          </cell>
        </row>
        <row r="9">
          <cell r="E9" t="str">
            <v>Shared Services</v>
          </cell>
        </row>
        <row r="10">
          <cell r="E10" t="str">
            <v>Overhead</v>
          </cell>
        </row>
        <row r="11">
          <cell r="E11">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list"/>
      <sheetName val="Other Creditors  Summary "/>
      <sheetName val="Exchange rates"/>
      <sheetName val="Input"/>
      <sheetName val="Contents"/>
      <sheetName val="Fees"/>
      <sheetName val="income"/>
      <sheetName val="credits"/>
      <sheetName val="Bonus and KERSP Calc"/>
      <sheetName val="MTIS cred and bonuses"/>
      <sheetName val="Equity Reserve"/>
      <sheetName val="Other Debtors Summary"/>
      <sheetName val="MTIS roll up"/>
      <sheetName val="IFplc"/>
      <sheetName val="Senior Debt"/>
      <sheetName val="JOG Patners"/>
      <sheetName val="Agency Debtors"/>
      <sheetName val="FUNDS RECONCILIATIONS"/>
      <sheetName val="Audit adj's"/>
      <sheetName val="Fund bal"/>
      <sheetName val="Check_list"/>
      <sheetName val="Other_Creditors__Summary_"/>
      <sheetName val="Exchange_rates"/>
      <sheetName val="Bonus_and_KERSP_Calc"/>
      <sheetName val="MTIS_cred_and_bonuses"/>
      <sheetName val="Equity_Reserve"/>
      <sheetName val="Other_Debtors_Summary"/>
      <sheetName val="MTIS_roll_up"/>
      <sheetName val="Senior_Debt"/>
      <sheetName val="JOG_Patners"/>
      <sheetName val="Agency_Debtors"/>
      <sheetName val="FUNDS_RECONCILIATIONS"/>
      <sheetName val="Audit_adj's"/>
      <sheetName val="Fund_bal"/>
    </sheetNames>
    <sheetDataSet>
      <sheetData sheetId="0" refreshError="1"/>
      <sheetData sheetId="1" refreshError="1"/>
      <sheetData sheetId="2" refreshError="1">
        <row r="5">
          <cell r="A5" t="str">
            <v>Actual Month</v>
          </cell>
        </row>
        <row r="8">
          <cell r="A8" t="str">
            <v>Euro</v>
          </cell>
        </row>
        <row r="9">
          <cell r="A9" t="str">
            <v>USD</v>
          </cell>
        </row>
        <row r="10">
          <cell r="A10" t="str">
            <v>Sing</v>
          </cell>
        </row>
        <row r="11">
          <cell r="A11" t="str">
            <v>HK$</v>
          </cell>
        </row>
        <row r="12">
          <cell r="A12" t="str">
            <v>DKK</v>
          </cell>
        </row>
        <row r="13">
          <cell r="A13" t="str">
            <v>CHF</v>
          </cell>
        </row>
        <row r="14">
          <cell r="A14" t="str">
            <v>SK</v>
          </cell>
        </row>
        <row r="15">
          <cell r="A15" t="str">
            <v>KRW</v>
          </cell>
        </row>
        <row r="16">
          <cell r="A16" t="str">
            <v>NZD</v>
          </cell>
        </row>
        <row r="17">
          <cell r="A17" t="str">
            <v>JPY</v>
          </cell>
        </row>
        <row r="18">
          <cell r="A18" t="str">
            <v>NOK</v>
          </cell>
        </row>
        <row r="19">
          <cell r="A19" t="str">
            <v>AUS$</v>
          </cell>
        </row>
        <row r="20">
          <cell r="A20" t="str">
            <v>Pzlty</v>
          </cell>
        </row>
        <row r="21">
          <cell r="A21" t="str">
            <v>GBP</v>
          </cell>
        </row>
      </sheetData>
      <sheetData sheetId="3" refreshError="1">
        <row r="5">
          <cell r="E5" t="str">
            <v>Sector</v>
          </cell>
        </row>
        <row r="6">
          <cell r="A6">
            <v>39173</v>
          </cell>
          <cell r="D6" t="str">
            <v>ICIL</v>
          </cell>
          <cell r="E6" t="str">
            <v>UK</v>
          </cell>
          <cell r="H6" t="str">
            <v>Performance</v>
          </cell>
        </row>
        <row r="7">
          <cell r="A7">
            <v>39203</v>
          </cell>
          <cell r="D7" t="str">
            <v>IFI</v>
          </cell>
          <cell r="E7" t="str">
            <v>France</v>
          </cell>
          <cell r="H7" t="str">
            <v>Management</v>
          </cell>
        </row>
        <row r="8">
          <cell r="A8">
            <v>39234</v>
          </cell>
          <cell r="D8" t="str">
            <v>IFII</v>
          </cell>
          <cell r="E8" t="str">
            <v>Nordic</v>
          </cell>
          <cell r="H8" t="str">
            <v>Arranging Fee</v>
          </cell>
        </row>
        <row r="9">
          <cell r="A9">
            <v>39264</v>
          </cell>
          <cell r="D9" t="str">
            <v>ICG</v>
          </cell>
          <cell r="E9" t="str">
            <v>Spain</v>
          </cell>
          <cell r="H9" t="str">
            <v>Underwriting Fee</v>
          </cell>
        </row>
        <row r="10">
          <cell r="A10">
            <v>39295</v>
          </cell>
          <cell r="D10" t="str">
            <v>JOG</v>
          </cell>
          <cell r="E10" t="str">
            <v>Germany</v>
          </cell>
          <cell r="H10" t="str">
            <v>Dividend - non fund</v>
          </cell>
        </row>
        <row r="11">
          <cell r="A11">
            <v>39326</v>
          </cell>
          <cell r="D11" t="str">
            <v>Paris</v>
          </cell>
          <cell r="E11" t="str">
            <v>Central Europe</v>
          </cell>
          <cell r="H11" t="str">
            <v>Dividend Fund</v>
          </cell>
        </row>
        <row r="12">
          <cell r="A12">
            <v>39356</v>
          </cell>
          <cell r="D12" t="str">
            <v>GP</v>
          </cell>
        </row>
        <row r="13">
          <cell r="A13">
            <v>39387</v>
          </cell>
          <cell r="D13" t="str">
            <v>ICML</v>
          </cell>
        </row>
        <row r="14">
          <cell r="A14">
            <v>39417</v>
          </cell>
          <cell r="D14" t="str">
            <v>ICAL</v>
          </cell>
        </row>
        <row r="15">
          <cell r="A15">
            <v>39448</v>
          </cell>
          <cell r="D15" t="str">
            <v>MFG</v>
          </cell>
        </row>
        <row r="16">
          <cell r="A16">
            <v>39479</v>
          </cell>
          <cell r="D16" t="str">
            <v>II LLP</v>
          </cell>
        </row>
        <row r="17">
          <cell r="A17">
            <v>39508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row r="4">
          <cell r="G4">
            <v>39083</v>
          </cell>
        </row>
      </sheetData>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SCRATCH"/>
      <sheetName val="Report"/>
      <sheetName val="MainMenu"/>
      <sheetName val="EF_VDS1"/>
      <sheetName val="EF_REP1"/>
      <sheetName val="EF_VIRTUAL"/>
      <sheetName val="EF_POWER"/>
      <sheetName val="EF_SAVE"/>
      <sheetName val="EF_TEMPLATE"/>
      <sheetName val="EF_TEMPLATE_PT"/>
      <sheetName val="EF_TEMPLATE_VDS"/>
      <sheetName val="efront_datasheet"/>
      <sheetName val="efront_blob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33">
          <cell r="J333" t="str">
            <v>Australia</v>
          </cell>
          <cell r="U333">
            <v>16331494.592364199</v>
          </cell>
          <cell r="V333">
            <v>809863.15858054999</v>
          </cell>
        </row>
        <row r="334">
          <cell r="J334" t="str">
            <v>Benelux</v>
          </cell>
          <cell r="U334">
            <v>5584252.4082088498</v>
          </cell>
          <cell r="V334">
            <v>466908.858020382</v>
          </cell>
        </row>
        <row r="335">
          <cell r="J335" t="str">
            <v>Benelux</v>
          </cell>
          <cell r="U335">
            <v>2792126.20410443</v>
          </cell>
          <cell r="V335">
            <v>233454.43061566399</v>
          </cell>
        </row>
        <row r="336">
          <cell r="J336" t="str">
            <v>Benelux</v>
          </cell>
          <cell r="U336">
            <v>2571761.0847410299</v>
          </cell>
          <cell r="V336">
            <v>0</v>
          </cell>
        </row>
        <row r="337">
          <cell r="J337" t="str">
            <v>Benelux</v>
          </cell>
          <cell r="U337">
            <v>1285880.54586067</v>
          </cell>
          <cell r="V337">
            <v>0</v>
          </cell>
        </row>
        <row r="338">
          <cell r="J338" t="str">
            <v>Benelux</v>
          </cell>
          <cell r="U338">
            <v>4491571.2690213602</v>
          </cell>
          <cell r="V338">
            <v>459243.934105822</v>
          </cell>
        </row>
        <row r="339">
          <cell r="J339" t="str">
            <v>Benelux</v>
          </cell>
          <cell r="U339">
            <v>2181854.6698310799</v>
          </cell>
          <cell r="V339">
            <v>223085.29945553499</v>
          </cell>
        </row>
        <row r="340">
          <cell r="J340" t="str">
            <v>Benelux</v>
          </cell>
          <cell r="U340">
            <v>450160.54725673603</v>
          </cell>
          <cell r="V340">
            <v>14910.3797291638</v>
          </cell>
        </row>
        <row r="341">
          <cell r="J341" t="str">
            <v>Benelux</v>
          </cell>
          <cell r="U341">
            <v>1632870.30573782</v>
          </cell>
          <cell r="V341">
            <v>0</v>
          </cell>
        </row>
        <row r="342">
          <cell r="J342" t="str">
            <v>Benelux</v>
          </cell>
          <cell r="U342">
            <v>10470473.265391599</v>
          </cell>
          <cell r="V342">
            <v>0</v>
          </cell>
        </row>
        <row r="343">
          <cell r="J343" t="str">
            <v>Benelux</v>
          </cell>
          <cell r="U343">
            <v>7468937.5959793404</v>
          </cell>
          <cell r="V343">
            <v>0</v>
          </cell>
        </row>
        <row r="344">
          <cell r="J344" t="str">
            <v>Benelux</v>
          </cell>
          <cell r="U344">
            <v>3315649.8673740099</v>
          </cell>
          <cell r="V344">
            <v>0</v>
          </cell>
        </row>
        <row r="345">
          <cell r="J345" t="str">
            <v>Benelux</v>
          </cell>
          <cell r="U345">
            <v>6514961.1405835496</v>
          </cell>
          <cell r="V345">
            <v>690627.23021080496</v>
          </cell>
        </row>
        <row r="346">
          <cell r="J346" t="str">
            <v>Benelux</v>
          </cell>
          <cell r="U346">
            <v>3257480.5737819299</v>
          </cell>
          <cell r="V346">
            <v>345313.61168504797</v>
          </cell>
        </row>
        <row r="347">
          <cell r="J347" t="str">
            <v>Benelux</v>
          </cell>
          <cell r="U347">
            <v>515638.83847549901</v>
          </cell>
          <cell r="V347">
            <v>42053.210945134699</v>
          </cell>
        </row>
        <row r="348">
          <cell r="J348" t="str">
            <v>Benelux</v>
          </cell>
          <cell r="U348">
            <v>6980315.5102610597</v>
          </cell>
          <cell r="V348">
            <v>577661.95728046901</v>
          </cell>
        </row>
        <row r="349">
          <cell r="J349" t="str">
            <v>Benelux</v>
          </cell>
          <cell r="U349">
            <v>3490157.7551305299</v>
          </cell>
          <cell r="V349">
            <v>288830.97165991901</v>
          </cell>
        </row>
        <row r="350">
          <cell r="J350" t="str">
            <v>Benelux</v>
          </cell>
          <cell r="U350">
            <v>73950.858578807805</v>
          </cell>
          <cell r="V350">
            <v>3769.4401786960798</v>
          </cell>
        </row>
        <row r="351">
          <cell r="J351" t="str">
            <v>Benelux</v>
          </cell>
          <cell r="U351">
            <v>3642468.23956443</v>
          </cell>
          <cell r="V351">
            <v>443166.969147005</v>
          </cell>
        </row>
        <row r="352">
          <cell r="J352" t="str">
            <v>Benelux</v>
          </cell>
          <cell r="U352">
            <v>9876862.6971939094</v>
          </cell>
          <cell r="V352">
            <v>295757.16878402903</v>
          </cell>
        </row>
        <row r="353">
          <cell r="J353" t="str">
            <v>Benelux</v>
          </cell>
          <cell r="U353">
            <v>4938431.3416166399</v>
          </cell>
          <cell r="V353">
            <v>147878.58104146301</v>
          </cell>
        </row>
        <row r="354">
          <cell r="J354" t="str">
            <v>Benelux</v>
          </cell>
          <cell r="U354">
            <v>2475795.3231886099</v>
          </cell>
          <cell r="V354">
            <v>0</v>
          </cell>
        </row>
        <row r="355">
          <cell r="J355" t="str">
            <v>Benelux</v>
          </cell>
          <cell r="U355">
            <v>1705560.8404299901</v>
          </cell>
          <cell r="V355">
            <v>0</v>
          </cell>
        </row>
        <row r="356">
          <cell r="J356" t="str">
            <v>Benelux</v>
          </cell>
          <cell r="U356">
            <v>9122458.9487644807</v>
          </cell>
          <cell r="V356">
            <v>1333831.7394946299</v>
          </cell>
        </row>
        <row r="357">
          <cell r="J357" t="str">
            <v>Benelux</v>
          </cell>
          <cell r="U357">
            <v>4561229.4708920801</v>
          </cell>
          <cell r="V357">
            <v>664319.81990786002</v>
          </cell>
        </row>
        <row r="358">
          <cell r="J358" t="str">
            <v>Central Europe</v>
          </cell>
          <cell r="U358">
            <v>12099213.555772699</v>
          </cell>
          <cell r="V358">
            <v>1048788.84545581</v>
          </cell>
        </row>
        <row r="359">
          <cell r="J359" t="str">
            <v>Central Europe</v>
          </cell>
          <cell r="U359">
            <v>6049606.7709060498</v>
          </cell>
          <cell r="V359">
            <v>524394.42272790696</v>
          </cell>
        </row>
        <row r="360">
          <cell r="J360" t="str">
            <v>France</v>
          </cell>
          <cell r="U360">
            <v>56768.113918749099</v>
          </cell>
          <cell r="V360">
            <v>3741.1768811950301</v>
          </cell>
        </row>
        <row r="361">
          <cell r="J361" t="str">
            <v>France</v>
          </cell>
          <cell r="U361">
            <v>102521.98799385699</v>
          </cell>
          <cell r="V361">
            <v>1716.8365210107499</v>
          </cell>
        </row>
        <row r="362">
          <cell r="J362" t="str">
            <v>France</v>
          </cell>
          <cell r="U362">
            <v>2096726.93005724</v>
          </cell>
          <cell r="V362">
            <v>126081.348596957</v>
          </cell>
        </row>
        <row r="363">
          <cell r="J363" t="str">
            <v>France</v>
          </cell>
          <cell r="U363">
            <v>4467401.9265670804</v>
          </cell>
          <cell r="V363">
            <v>135883.47061287201</v>
          </cell>
        </row>
        <row r="364">
          <cell r="J364" t="str">
            <v>France</v>
          </cell>
          <cell r="U364">
            <v>2233700.9632835402</v>
          </cell>
          <cell r="V364">
            <v>67941.742286751396</v>
          </cell>
        </row>
        <row r="365">
          <cell r="J365" t="str">
            <v>France</v>
          </cell>
          <cell r="U365">
            <v>266522.40681278799</v>
          </cell>
          <cell r="V365">
            <v>0</v>
          </cell>
        </row>
        <row r="366">
          <cell r="J366" t="str">
            <v>France</v>
          </cell>
          <cell r="U366">
            <v>5584252.4082088498</v>
          </cell>
          <cell r="V366">
            <v>0</v>
          </cell>
        </row>
        <row r="367">
          <cell r="J367" t="str">
            <v>France</v>
          </cell>
          <cell r="U367">
            <v>2792126.20410443</v>
          </cell>
          <cell r="V367">
            <v>0</v>
          </cell>
        </row>
        <row r="368">
          <cell r="J368" t="str">
            <v>France</v>
          </cell>
          <cell r="U368">
            <v>832028.479687282</v>
          </cell>
          <cell r="V368">
            <v>0</v>
          </cell>
        </row>
        <row r="369">
          <cell r="J369" t="str">
            <v>France</v>
          </cell>
          <cell r="U369">
            <v>4397598.7714644698</v>
          </cell>
          <cell r="V369">
            <v>0</v>
          </cell>
        </row>
        <row r="370">
          <cell r="J370" t="str">
            <v>France</v>
          </cell>
          <cell r="U370">
            <v>2233700.9632835402</v>
          </cell>
          <cell r="V370">
            <v>0</v>
          </cell>
        </row>
        <row r="371">
          <cell r="J371" t="str">
            <v>France</v>
          </cell>
          <cell r="U371">
            <v>5465587.0445344104</v>
          </cell>
          <cell r="V371">
            <v>452309.38154404599</v>
          </cell>
        </row>
        <row r="372">
          <cell r="J372" t="str">
            <v>France</v>
          </cell>
          <cell r="U372">
            <v>2736283.6800223398</v>
          </cell>
          <cell r="V372">
            <v>226443.52554795501</v>
          </cell>
        </row>
        <row r="373">
          <cell r="J373" t="str">
            <v>France</v>
          </cell>
          <cell r="U373">
            <v>2184838.7547117099</v>
          </cell>
          <cell r="V373">
            <v>478500.01396063098</v>
          </cell>
        </row>
        <row r="374">
          <cell r="J374" t="str">
            <v>France</v>
          </cell>
          <cell r="U374">
            <v>1095909.5351109901</v>
          </cell>
          <cell r="V374">
            <v>240014.378961329</v>
          </cell>
        </row>
        <row r="375">
          <cell r="J375" t="str">
            <v>France</v>
          </cell>
          <cell r="U375">
            <v>2362138.7686723401</v>
          </cell>
          <cell r="V375">
            <v>0</v>
          </cell>
        </row>
        <row r="376">
          <cell r="J376" t="str">
            <v>France</v>
          </cell>
          <cell r="U376">
            <v>8376378.6123132799</v>
          </cell>
          <cell r="V376">
            <v>0</v>
          </cell>
        </row>
        <row r="377">
          <cell r="J377" t="str">
            <v>France</v>
          </cell>
          <cell r="U377">
            <v>4188189.3061566399</v>
          </cell>
          <cell r="V377">
            <v>0</v>
          </cell>
        </row>
        <row r="378">
          <cell r="J378" t="str">
            <v>France</v>
          </cell>
          <cell r="U378">
            <v>6980315.5102610597</v>
          </cell>
          <cell r="V378">
            <v>0</v>
          </cell>
        </row>
        <row r="379">
          <cell r="J379" t="str">
            <v>France</v>
          </cell>
          <cell r="U379">
            <v>3490157.7551305299</v>
          </cell>
          <cell r="V379">
            <v>0</v>
          </cell>
        </row>
        <row r="380">
          <cell r="J380" t="str">
            <v>France</v>
          </cell>
          <cell r="U380">
            <v>6282283.9592349604</v>
          </cell>
          <cell r="V380">
            <v>848334.385034204</v>
          </cell>
        </row>
        <row r="381">
          <cell r="J381" t="str">
            <v>France</v>
          </cell>
          <cell r="U381">
            <v>713616.47354460403</v>
          </cell>
          <cell r="V381">
            <v>92588.761692028507</v>
          </cell>
        </row>
        <row r="382">
          <cell r="J382" t="str">
            <v>France</v>
          </cell>
          <cell r="U382">
            <v>5165433.47759319</v>
          </cell>
          <cell r="V382">
            <v>654293.21513332403</v>
          </cell>
        </row>
        <row r="383">
          <cell r="J383" t="str">
            <v>France</v>
          </cell>
          <cell r="U383">
            <v>2652519.8938992</v>
          </cell>
          <cell r="V383">
            <v>335988.40723160701</v>
          </cell>
        </row>
        <row r="384">
          <cell r="J384" t="str">
            <v>France</v>
          </cell>
          <cell r="U384">
            <v>1554069.5239424801</v>
          </cell>
          <cell r="V384">
            <v>0</v>
          </cell>
        </row>
        <row r="385">
          <cell r="J385" t="str">
            <v>France</v>
          </cell>
          <cell r="U385">
            <v>15915119.363395199</v>
          </cell>
          <cell r="V385">
            <v>0</v>
          </cell>
        </row>
        <row r="386">
          <cell r="J386" t="str">
            <v>France</v>
          </cell>
          <cell r="U386">
            <v>7957559.6816976098</v>
          </cell>
          <cell r="V386">
            <v>0</v>
          </cell>
        </row>
        <row r="387">
          <cell r="J387" t="str">
            <v>France</v>
          </cell>
          <cell r="U387">
            <v>867834.70612871705</v>
          </cell>
          <cell r="V387">
            <v>70391.037274884802</v>
          </cell>
        </row>
        <row r="388">
          <cell r="J388" t="str">
            <v>France</v>
          </cell>
          <cell r="U388">
            <v>6142677.6490297401</v>
          </cell>
          <cell r="V388">
            <v>310546.481920983</v>
          </cell>
        </row>
        <row r="389">
          <cell r="J389" t="str">
            <v>France</v>
          </cell>
          <cell r="U389">
            <v>3071338.8245148701</v>
          </cell>
          <cell r="V389">
            <v>155273.23747033399</v>
          </cell>
        </row>
        <row r="390">
          <cell r="J390" t="str">
            <v>France</v>
          </cell>
          <cell r="U390">
            <v>9214016.4735445995</v>
          </cell>
          <cell r="V390">
            <v>0</v>
          </cell>
        </row>
        <row r="391">
          <cell r="J391" t="str">
            <v>France</v>
          </cell>
          <cell r="U391">
            <v>4676811.3918749103</v>
          </cell>
          <cell r="V391">
            <v>0</v>
          </cell>
        </row>
        <row r="392">
          <cell r="J392" t="str">
            <v>France</v>
          </cell>
          <cell r="U392">
            <v>2663196.9845036999</v>
          </cell>
          <cell r="V392">
            <v>0</v>
          </cell>
        </row>
        <row r="393">
          <cell r="J393" t="str">
            <v>France</v>
          </cell>
          <cell r="U393">
            <v>12980.5947228815</v>
          </cell>
          <cell r="V393">
            <v>1052.86890967472</v>
          </cell>
        </row>
        <row r="394">
          <cell r="J394" t="str">
            <v>France</v>
          </cell>
          <cell r="U394">
            <v>6490.2973614407401</v>
          </cell>
          <cell r="V394">
            <v>526.434454837359</v>
          </cell>
        </row>
        <row r="395">
          <cell r="J395" t="str">
            <v>France</v>
          </cell>
          <cell r="U395">
            <v>7468937.5959793404</v>
          </cell>
          <cell r="V395">
            <v>302077.03476197098</v>
          </cell>
        </row>
        <row r="396">
          <cell r="J396" t="str">
            <v>France</v>
          </cell>
          <cell r="U396">
            <v>3699567.2204383598</v>
          </cell>
          <cell r="V396">
            <v>149626.93703755399</v>
          </cell>
        </row>
        <row r="397">
          <cell r="J397" t="str">
            <v>France</v>
          </cell>
          <cell r="U397">
            <v>1675275.7224626599</v>
          </cell>
          <cell r="V397">
            <v>0</v>
          </cell>
        </row>
        <row r="398">
          <cell r="J398" t="str">
            <v>France</v>
          </cell>
          <cell r="U398">
            <v>8446181.7674158905</v>
          </cell>
          <cell r="V398">
            <v>0</v>
          </cell>
        </row>
        <row r="399">
          <cell r="J399" t="str">
            <v>France</v>
          </cell>
          <cell r="U399">
            <v>4188189.3061566399</v>
          </cell>
          <cell r="V399">
            <v>0</v>
          </cell>
        </row>
        <row r="400">
          <cell r="J400" t="str">
            <v>France</v>
          </cell>
          <cell r="U400">
            <v>158.04830378333099</v>
          </cell>
          <cell r="V400">
            <v>664426.79045092803</v>
          </cell>
        </row>
        <row r="401">
          <cell r="J401" t="str">
            <v>France</v>
          </cell>
          <cell r="U401">
            <v>2549253.8042719499</v>
          </cell>
          <cell r="V401">
            <v>305910.456512634</v>
          </cell>
        </row>
        <row r="402">
          <cell r="J402" t="str">
            <v>France</v>
          </cell>
          <cell r="U402">
            <v>46107.776071478402</v>
          </cell>
          <cell r="V402">
            <v>1844.3110428591399</v>
          </cell>
        </row>
        <row r="403">
          <cell r="J403" t="str">
            <v>France</v>
          </cell>
          <cell r="U403">
            <v>8097165.9919028301</v>
          </cell>
          <cell r="V403">
            <v>492577.60016752803</v>
          </cell>
        </row>
        <row r="404">
          <cell r="J404" t="str">
            <v>France</v>
          </cell>
          <cell r="U404">
            <v>4048582.9959514202</v>
          </cell>
          <cell r="V404">
            <v>246288.79889711001</v>
          </cell>
        </row>
        <row r="405">
          <cell r="J405" t="str">
            <v>France</v>
          </cell>
          <cell r="U405">
            <v>3350551.4449253101</v>
          </cell>
          <cell r="V405">
            <v>375748.28982270003</v>
          </cell>
        </row>
        <row r="406">
          <cell r="J406" t="str">
            <v>France</v>
          </cell>
          <cell r="U406">
            <v>1675275.7224626599</v>
          </cell>
          <cell r="V406">
            <v>187875.889990228</v>
          </cell>
        </row>
        <row r="407">
          <cell r="J407" t="str">
            <v>France</v>
          </cell>
          <cell r="U407">
            <v>5584252.4082088498</v>
          </cell>
          <cell r="V407">
            <v>404483.212341198</v>
          </cell>
        </row>
        <row r="408">
          <cell r="J408" t="str">
            <v>France</v>
          </cell>
          <cell r="U408">
            <v>2792126.20410443</v>
          </cell>
          <cell r="V408">
            <v>202241.60233142501</v>
          </cell>
        </row>
        <row r="409">
          <cell r="J409" t="str">
            <v>France</v>
          </cell>
          <cell r="U409">
            <v>3806946.0421611099</v>
          </cell>
          <cell r="V409">
            <v>1425817.5624738201</v>
          </cell>
        </row>
        <row r="410">
          <cell r="J410" t="str">
            <v>France</v>
          </cell>
          <cell r="U410">
            <v>2127346.1189445802</v>
          </cell>
          <cell r="V410">
            <v>265162.58550886501</v>
          </cell>
        </row>
        <row r="411">
          <cell r="J411" t="str">
            <v>France</v>
          </cell>
          <cell r="U411">
            <v>3047970.26385593</v>
          </cell>
          <cell r="V411">
            <v>293578.800781795</v>
          </cell>
        </row>
        <row r="412">
          <cell r="J412" t="str">
            <v>France</v>
          </cell>
          <cell r="U412">
            <v>13402205.779701199</v>
          </cell>
          <cell r="V412">
            <v>679417.374005305</v>
          </cell>
        </row>
        <row r="413">
          <cell r="J413" t="str">
            <v>France</v>
          </cell>
          <cell r="U413">
            <v>6701102.8898506202</v>
          </cell>
          <cell r="V413">
            <v>339708.68951556599</v>
          </cell>
        </row>
        <row r="414">
          <cell r="J414" t="str">
            <v>France</v>
          </cell>
          <cell r="U414">
            <v>23733072.7348876</v>
          </cell>
          <cell r="V414">
            <v>1082821.4435292501</v>
          </cell>
        </row>
        <row r="415">
          <cell r="J415" t="str">
            <v>France</v>
          </cell>
          <cell r="U415">
            <v>11866536.3674438</v>
          </cell>
          <cell r="V415">
            <v>541410.721764624</v>
          </cell>
        </row>
        <row r="416">
          <cell r="J416" t="str">
            <v>France</v>
          </cell>
          <cell r="U416">
            <v>18166271.115454402</v>
          </cell>
          <cell r="V416">
            <v>0</v>
          </cell>
        </row>
        <row r="417">
          <cell r="J417" t="str">
            <v>France</v>
          </cell>
          <cell r="U417">
            <v>9056959.3745637294</v>
          </cell>
          <cell r="V417">
            <v>0</v>
          </cell>
        </row>
        <row r="418">
          <cell r="J418" t="str">
            <v>France</v>
          </cell>
          <cell r="U418">
            <v>20940946.530783199</v>
          </cell>
          <cell r="V418">
            <v>0</v>
          </cell>
        </row>
        <row r="419">
          <cell r="J419" t="str">
            <v>France</v>
          </cell>
          <cell r="U419">
            <v>10470473.265391599</v>
          </cell>
          <cell r="V419">
            <v>0</v>
          </cell>
        </row>
        <row r="420">
          <cell r="J420" t="str">
            <v>France</v>
          </cell>
          <cell r="U420">
            <v>1298338.68490856</v>
          </cell>
          <cell r="V420">
            <v>129833.868490856</v>
          </cell>
        </row>
        <row r="421">
          <cell r="J421" t="str">
            <v>France</v>
          </cell>
          <cell r="U421">
            <v>17124947.647633702</v>
          </cell>
          <cell r="V421">
            <v>976657.16878402897</v>
          </cell>
        </row>
        <row r="422">
          <cell r="J422" t="str">
            <v>France</v>
          </cell>
          <cell r="U422">
            <v>8562613.4301270396</v>
          </cell>
          <cell r="V422">
            <v>488336.55346921697</v>
          </cell>
        </row>
        <row r="423">
          <cell r="J423" t="str">
            <v>France</v>
          </cell>
          <cell r="U423">
            <v>628228.39592349599</v>
          </cell>
          <cell r="V423">
            <v>81669.6914700544</v>
          </cell>
        </row>
        <row r="424">
          <cell r="J424" t="str">
            <v>France</v>
          </cell>
          <cell r="U424">
            <v>9953231.8860812504</v>
          </cell>
          <cell r="V424">
            <v>0</v>
          </cell>
        </row>
        <row r="425">
          <cell r="J425" t="str">
            <v>France</v>
          </cell>
          <cell r="U425">
            <v>4976964.95881614</v>
          </cell>
          <cell r="V425">
            <v>0</v>
          </cell>
        </row>
        <row r="426">
          <cell r="J426" t="str">
            <v>France</v>
          </cell>
          <cell r="U426">
            <v>10442552.003350601</v>
          </cell>
          <cell r="V426">
            <v>208851.040067011</v>
          </cell>
        </row>
        <row r="427">
          <cell r="J427" t="str">
            <v>France</v>
          </cell>
          <cell r="U427">
            <v>28507608.543906201</v>
          </cell>
          <cell r="V427">
            <v>3124401.66131509</v>
          </cell>
        </row>
        <row r="428">
          <cell r="J428" t="str">
            <v>France</v>
          </cell>
          <cell r="U428">
            <v>15300851.5984923</v>
          </cell>
          <cell r="V428">
            <v>1676956.03671646</v>
          </cell>
        </row>
        <row r="429">
          <cell r="J429" t="str">
            <v>France</v>
          </cell>
          <cell r="U429">
            <v>1395923.49574201</v>
          </cell>
          <cell r="V429">
            <v>0</v>
          </cell>
        </row>
        <row r="430">
          <cell r="J430" t="str">
            <v>France</v>
          </cell>
          <cell r="U430">
            <v>6142677.6490297401</v>
          </cell>
          <cell r="V430">
            <v>0</v>
          </cell>
        </row>
        <row r="431">
          <cell r="J431" t="str">
            <v>France</v>
          </cell>
          <cell r="U431">
            <v>3071338.8245148701</v>
          </cell>
          <cell r="V431">
            <v>0</v>
          </cell>
        </row>
        <row r="432">
          <cell r="J432" t="str">
            <v>France</v>
          </cell>
          <cell r="U432">
            <v>5584252.4082088498</v>
          </cell>
          <cell r="V432">
            <v>0</v>
          </cell>
        </row>
        <row r="433">
          <cell r="J433" t="str">
            <v>France</v>
          </cell>
          <cell r="U433">
            <v>2792126.20410443</v>
          </cell>
          <cell r="V433">
            <v>0</v>
          </cell>
        </row>
        <row r="434">
          <cell r="J434" t="str">
            <v>France</v>
          </cell>
          <cell r="U434">
            <v>2909116.2920563999</v>
          </cell>
          <cell r="V434">
            <v>353942.48220019502</v>
          </cell>
        </row>
        <row r="435">
          <cell r="J435" t="str">
            <v>France</v>
          </cell>
          <cell r="U435">
            <v>6980315.5102610597</v>
          </cell>
          <cell r="V435">
            <v>353863.21373726102</v>
          </cell>
        </row>
        <row r="436">
          <cell r="J436" t="str">
            <v>France</v>
          </cell>
          <cell r="U436">
            <v>3490157.7551305299</v>
          </cell>
          <cell r="V436">
            <v>176931.61252268599</v>
          </cell>
        </row>
        <row r="437">
          <cell r="J437" t="str">
            <v>France</v>
          </cell>
          <cell r="U437">
            <v>1396063.1020522099</v>
          </cell>
          <cell r="V437">
            <v>163130.94373865699</v>
          </cell>
        </row>
        <row r="438">
          <cell r="J438" t="str">
            <v>France</v>
          </cell>
          <cell r="U438">
            <v>698031.551026106</v>
          </cell>
          <cell r="V438">
            <v>81565.469705430703</v>
          </cell>
        </row>
        <row r="439">
          <cell r="J439" t="str">
            <v>France</v>
          </cell>
          <cell r="U439">
            <v>3911852.5757364202</v>
          </cell>
          <cell r="V439">
            <v>660325.54097445204</v>
          </cell>
        </row>
        <row r="440">
          <cell r="J440" t="str">
            <v>France</v>
          </cell>
          <cell r="U440">
            <v>2399832.47242775</v>
          </cell>
          <cell r="V440">
            <v>249483.74284517701</v>
          </cell>
        </row>
        <row r="441">
          <cell r="J441" t="str">
            <v>France</v>
          </cell>
          <cell r="U441">
            <v>3490157.7551305299</v>
          </cell>
          <cell r="V441">
            <v>179671.00376937</v>
          </cell>
        </row>
        <row r="442">
          <cell r="J442" t="str">
            <v>France</v>
          </cell>
          <cell r="U442">
            <v>1745078.8775652701</v>
          </cell>
          <cell r="V442">
            <v>89838.517380985606</v>
          </cell>
        </row>
        <row r="443">
          <cell r="J443" t="str">
            <v>France</v>
          </cell>
          <cell r="U443">
            <v>5863465.0286192903</v>
          </cell>
          <cell r="V443">
            <v>0</v>
          </cell>
        </row>
        <row r="444">
          <cell r="J444" t="str">
            <v>France</v>
          </cell>
          <cell r="U444">
            <v>2931732.5143096498</v>
          </cell>
          <cell r="V444">
            <v>0</v>
          </cell>
        </row>
        <row r="445">
          <cell r="J445" t="str">
            <v>France</v>
          </cell>
          <cell r="U445">
            <v>4607008.2367722997</v>
          </cell>
          <cell r="V445">
            <v>0</v>
          </cell>
        </row>
        <row r="446">
          <cell r="J446" t="str">
            <v>France</v>
          </cell>
          <cell r="U446">
            <v>2303504.1183861499</v>
          </cell>
          <cell r="V446">
            <v>0</v>
          </cell>
        </row>
        <row r="447">
          <cell r="J447" t="str">
            <v>France</v>
          </cell>
          <cell r="U447">
            <v>3490157.7551305299</v>
          </cell>
          <cell r="V447">
            <v>215546.92866117501</v>
          </cell>
        </row>
        <row r="448">
          <cell r="J448" t="str">
            <v>France</v>
          </cell>
          <cell r="U448">
            <v>1745078.8775652701</v>
          </cell>
          <cell r="V448">
            <v>107773.46782074501</v>
          </cell>
        </row>
        <row r="449">
          <cell r="J449" t="str">
            <v>France</v>
          </cell>
          <cell r="U449">
            <v>7938384.7549909297</v>
          </cell>
          <cell r="V449">
            <v>809274.22169482103</v>
          </cell>
        </row>
        <row r="450">
          <cell r="J450" t="str">
            <v>France</v>
          </cell>
          <cell r="U450">
            <v>16752757.224626601</v>
          </cell>
          <cell r="V450">
            <v>1707850.5305039799</v>
          </cell>
        </row>
        <row r="451">
          <cell r="J451" t="str">
            <v>France</v>
          </cell>
          <cell r="U451">
            <v>8376378.6123132799</v>
          </cell>
          <cell r="V451">
            <v>853925.25785285502</v>
          </cell>
        </row>
        <row r="452">
          <cell r="J452" t="str">
            <v>France</v>
          </cell>
          <cell r="U452">
            <v>1518218.6234817801</v>
          </cell>
          <cell r="V452">
            <v>190335.062124808</v>
          </cell>
        </row>
        <row r="453">
          <cell r="J453" t="str">
            <v>France</v>
          </cell>
          <cell r="U453">
            <v>5095630.3224905804</v>
          </cell>
          <cell r="V453">
            <v>1006424.56373028</v>
          </cell>
        </row>
        <row r="454">
          <cell r="J454" t="str">
            <v>France</v>
          </cell>
          <cell r="U454">
            <v>2582716.7387965899</v>
          </cell>
          <cell r="V454">
            <v>510105.59821303899</v>
          </cell>
        </row>
        <row r="455">
          <cell r="J455" t="str">
            <v>France</v>
          </cell>
          <cell r="U455">
            <v>382172.27418679302</v>
          </cell>
          <cell r="V455">
            <v>61166.675973753998</v>
          </cell>
        </row>
        <row r="456">
          <cell r="J456" t="str">
            <v>France</v>
          </cell>
          <cell r="U456">
            <v>193703.755409745</v>
          </cell>
          <cell r="V456">
            <v>31002.289543487401</v>
          </cell>
        </row>
        <row r="457">
          <cell r="J457" t="str">
            <v>France</v>
          </cell>
          <cell r="U457">
            <v>270062.12480804097</v>
          </cell>
          <cell r="V457">
            <v>0</v>
          </cell>
        </row>
        <row r="458">
          <cell r="J458" t="str">
            <v>France</v>
          </cell>
          <cell r="U458">
            <v>3490157.7551305299</v>
          </cell>
          <cell r="V458">
            <v>174507.88775652699</v>
          </cell>
        </row>
        <row r="459">
          <cell r="J459" t="str">
            <v>France</v>
          </cell>
          <cell r="U459">
            <v>1745078.8775652701</v>
          </cell>
          <cell r="V459">
            <v>87253.946879798998</v>
          </cell>
        </row>
        <row r="460">
          <cell r="J460" t="str">
            <v>France</v>
          </cell>
          <cell r="U460">
            <v>907441.01633393799</v>
          </cell>
          <cell r="V460">
            <v>114509.98185118</v>
          </cell>
        </row>
        <row r="461">
          <cell r="J461" t="str">
            <v>France</v>
          </cell>
          <cell r="U461">
            <v>488622.085718274</v>
          </cell>
          <cell r="V461">
            <v>61659.222253245804</v>
          </cell>
        </row>
        <row r="462">
          <cell r="J462" t="str">
            <v>France</v>
          </cell>
          <cell r="U462">
            <v>6708083.2053608801</v>
          </cell>
          <cell r="V462">
            <v>306056.29624459002</v>
          </cell>
        </row>
        <row r="463">
          <cell r="J463" t="str">
            <v>France</v>
          </cell>
          <cell r="U463">
            <v>3354041.6026804401</v>
          </cell>
          <cell r="V463">
            <v>153028.155102611</v>
          </cell>
        </row>
        <row r="464">
          <cell r="J464" t="str">
            <v>France</v>
          </cell>
          <cell r="U464">
            <v>8376378.6123132799</v>
          </cell>
          <cell r="V464">
            <v>0</v>
          </cell>
        </row>
        <row r="465">
          <cell r="J465" t="str">
            <v>France</v>
          </cell>
          <cell r="U465">
            <v>4188189.3061566399</v>
          </cell>
          <cell r="V465">
            <v>0</v>
          </cell>
        </row>
        <row r="466">
          <cell r="J466" t="str">
            <v>France</v>
          </cell>
          <cell r="U466">
            <v>3724137.9310344802</v>
          </cell>
          <cell r="V466">
            <v>0</v>
          </cell>
        </row>
        <row r="467">
          <cell r="J467" t="str">
            <v>France</v>
          </cell>
          <cell r="U467">
            <v>9772441.7143654898</v>
          </cell>
          <cell r="V467">
            <v>0</v>
          </cell>
        </row>
        <row r="468">
          <cell r="J468" t="str">
            <v>France</v>
          </cell>
          <cell r="U468">
            <v>4886220.8571827402</v>
          </cell>
          <cell r="V468">
            <v>0</v>
          </cell>
        </row>
        <row r="469">
          <cell r="J469" t="str">
            <v>France</v>
          </cell>
          <cell r="U469">
            <v>2512913.5836939798</v>
          </cell>
          <cell r="V469">
            <v>0</v>
          </cell>
        </row>
        <row r="470">
          <cell r="J470" t="str">
            <v>Germany</v>
          </cell>
          <cell r="U470">
            <v>2094094.65307832</v>
          </cell>
          <cell r="V470">
            <v>0</v>
          </cell>
        </row>
        <row r="471">
          <cell r="J471" t="str">
            <v>Germany</v>
          </cell>
          <cell r="U471">
            <v>5584252.4082088498</v>
          </cell>
          <cell r="V471">
            <v>84327.055702917802</v>
          </cell>
        </row>
        <row r="472">
          <cell r="J472" t="str">
            <v>Germany</v>
          </cell>
          <cell r="U472">
            <v>2792126.20410443</v>
          </cell>
          <cell r="V472">
            <v>42163.527851458901</v>
          </cell>
        </row>
        <row r="473">
          <cell r="J473" t="str">
            <v>Germany</v>
          </cell>
          <cell r="U473">
            <v>11168504.8164177</v>
          </cell>
          <cell r="V473">
            <v>1422405.4865279901</v>
          </cell>
        </row>
        <row r="474">
          <cell r="J474" t="str">
            <v>Germany</v>
          </cell>
          <cell r="U474">
            <v>5584252.4082088498</v>
          </cell>
          <cell r="V474">
            <v>711202.73733072705</v>
          </cell>
        </row>
        <row r="475">
          <cell r="J475" t="str">
            <v>Germany</v>
          </cell>
          <cell r="U475">
            <v>11866396.7611336</v>
          </cell>
          <cell r="V475">
            <v>0</v>
          </cell>
        </row>
        <row r="476">
          <cell r="J476" t="str">
            <v>Germany</v>
          </cell>
          <cell r="U476">
            <v>3673879.6593606002</v>
          </cell>
          <cell r="V476">
            <v>0</v>
          </cell>
        </row>
        <row r="477">
          <cell r="J477" t="str">
            <v>Germany</v>
          </cell>
          <cell r="U477">
            <v>9214016.4735445995</v>
          </cell>
          <cell r="V477">
            <v>0</v>
          </cell>
        </row>
        <row r="478">
          <cell r="J478" t="str">
            <v>Germany</v>
          </cell>
          <cell r="U478">
            <v>4607008.2367722997</v>
          </cell>
          <cell r="V478">
            <v>0</v>
          </cell>
        </row>
        <row r="479">
          <cell r="J479" t="str">
            <v>Germany</v>
          </cell>
          <cell r="U479">
            <v>5264243.5083065797</v>
          </cell>
          <cell r="V479">
            <v>0</v>
          </cell>
        </row>
        <row r="480">
          <cell r="J480" t="str">
            <v>Germany</v>
          </cell>
          <cell r="U480">
            <v>2632121.7506631301</v>
          </cell>
          <cell r="V480">
            <v>0</v>
          </cell>
        </row>
        <row r="481">
          <cell r="J481" t="str">
            <v>Germany</v>
          </cell>
          <cell r="U481">
            <v>1396063.1020522099</v>
          </cell>
          <cell r="V481">
            <v>450123.64930894901</v>
          </cell>
        </row>
        <row r="482">
          <cell r="J482" t="str">
            <v>Germany</v>
          </cell>
          <cell r="U482">
            <v>6980315.5102610597</v>
          </cell>
          <cell r="V482">
            <v>353973.48876169202</v>
          </cell>
        </row>
        <row r="483">
          <cell r="J483" t="str">
            <v>Germany</v>
          </cell>
          <cell r="U483">
            <v>3490157.7551305299</v>
          </cell>
          <cell r="V483">
            <v>176986.75136116199</v>
          </cell>
        </row>
        <row r="484">
          <cell r="J484" t="str">
            <v>Germany</v>
          </cell>
          <cell r="U484">
            <v>6421890.2694401797</v>
          </cell>
          <cell r="V484">
            <v>331048.62487784401</v>
          </cell>
        </row>
        <row r="485">
          <cell r="J485" t="str">
            <v>Germany</v>
          </cell>
          <cell r="U485">
            <v>3210945.1347200898</v>
          </cell>
          <cell r="V485">
            <v>165524.312438922</v>
          </cell>
        </row>
        <row r="486">
          <cell r="J486" t="str">
            <v>Germany</v>
          </cell>
          <cell r="U486">
            <v>2779352.2267206502</v>
          </cell>
          <cell r="V486">
            <v>11812.243473405</v>
          </cell>
        </row>
        <row r="487">
          <cell r="J487" t="str">
            <v>Germany</v>
          </cell>
          <cell r="U487">
            <v>1365663.8280050301</v>
          </cell>
          <cell r="V487">
            <v>127689.57140862801</v>
          </cell>
        </row>
        <row r="488">
          <cell r="J488" t="str">
            <v>Germany</v>
          </cell>
          <cell r="U488">
            <v>1676078.4587463399</v>
          </cell>
          <cell r="V488">
            <v>53080.099120480198</v>
          </cell>
        </row>
        <row r="489">
          <cell r="J489" t="str">
            <v>Germany</v>
          </cell>
          <cell r="U489">
            <v>9772441.7143654898</v>
          </cell>
          <cell r="V489">
            <v>453907.30839033902</v>
          </cell>
        </row>
        <row r="490">
          <cell r="J490" t="str">
            <v>Germany</v>
          </cell>
          <cell r="U490">
            <v>4886220.8571827402</v>
          </cell>
          <cell r="V490">
            <v>226953.650705012</v>
          </cell>
        </row>
        <row r="491">
          <cell r="J491" t="str">
            <v>Germany</v>
          </cell>
          <cell r="U491">
            <v>4188189.3061566399</v>
          </cell>
          <cell r="V491">
            <v>681880.05025827198</v>
          </cell>
        </row>
        <row r="492">
          <cell r="J492" t="str">
            <v>Germany</v>
          </cell>
          <cell r="U492">
            <v>2445448.83428731</v>
          </cell>
          <cell r="V492">
            <v>254872.43473405001</v>
          </cell>
        </row>
        <row r="493">
          <cell r="J493" t="str">
            <v>Germany</v>
          </cell>
          <cell r="U493">
            <v>15786369.8589976</v>
          </cell>
          <cell r="V493">
            <v>3025682.15663828</v>
          </cell>
        </row>
        <row r="494">
          <cell r="J494" t="str">
            <v>Germany</v>
          </cell>
          <cell r="U494">
            <v>7893185.09702639</v>
          </cell>
          <cell r="V494">
            <v>1512841.0718274501</v>
          </cell>
        </row>
        <row r="495">
          <cell r="J495" t="str">
            <v>Germany</v>
          </cell>
          <cell r="U495">
            <v>154083.79170738501</v>
          </cell>
          <cell r="V495">
            <v>177660.924193774</v>
          </cell>
        </row>
        <row r="496">
          <cell r="J496" t="str">
            <v>Germany</v>
          </cell>
          <cell r="U496">
            <v>25737.8263297501</v>
          </cell>
          <cell r="V496">
            <v>31335.473963423101</v>
          </cell>
        </row>
        <row r="497">
          <cell r="J497" t="str">
            <v>Germany</v>
          </cell>
          <cell r="U497">
            <v>2059026.12034064</v>
          </cell>
          <cell r="V497">
            <v>1315895.9793382699</v>
          </cell>
        </row>
        <row r="498">
          <cell r="J498" t="str">
            <v>Germany</v>
          </cell>
          <cell r="U498">
            <v>1029513.05319</v>
          </cell>
          <cell r="V498">
            <v>644136.03238866397</v>
          </cell>
        </row>
        <row r="499">
          <cell r="J499" t="str">
            <v>Italy</v>
          </cell>
          <cell r="U499">
            <v>6142677.6490297401</v>
          </cell>
          <cell r="V499">
            <v>709408.64163060195</v>
          </cell>
        </row>
        <row r="500">
          <cell r="J500" t="str">
            <v>Italy</v>
          </cell>
          <cell r="U500">
            <v>3071338.8245148701</v>
          </cell>
          <cell r="V500">
            <v>354704.31795337202</v>
          </cell>
        </row>
        <row r="501">
          <cell r="J501" t="str">
            <v>Italy</v>
          </cell>
          <cell r="U501">
            <v>1681564.1141979599</v>
          </cell>
          <cell r="V501">
            <v>397533.51947508001</v>
          </cell>
        </row>
        <row r="502">
          <cell r="J502" t="str">
            <v>Korea</v>
          </cell>
          <cell r="U502">
            <v>15017592.036385501</v>
          </cell>
          <cell r="V502">
            <v>2254314.5978557002</v>
          </cell>
        </row>
        <row r="503">
          <cell r="J503" t="str">
            <v>New Zealand</v>
          </cell>
          <cell r="U503">
            <v>7788161.9937694697</v>
          </cell>
          <cell r="V503">
            <v>0</v>
          </cell>
        </row>
        <row r="504">
          <cell r="J504" t="str">
            <v>New Zealand</v>
          </cell>
          <cell r="U504">
            <v>7339415.5169856101</v>
          </cell>
          <cell r="V504">
            <v>160656.41596202299</v>
          </cell>
        </row>
        <row r="505">
          <cell r="J505" t="str">
            <v>New Zealand</v>
          </cell>
          <cell r="U505">
            <v>6749740.3946002098</v>
          </cell>
          <cell r="V505">
            <v>626363.00993917801</v>
          </cell>
        </row>
        <row r="506">
          <cell r="J506" t="str">
            <v>Nordic</v>
          </cell>
          <cell r="U506">
            <v>6142677.6490297401</v>
          </cell>
          <cell r="V506">
            <v>556317.38098562101</v>
          </cell>
        </row>
        <row r="507">
          <cell r="J507" t="str">
            <v>Nordic</v>
          </cell>
          <cell r="U507">
            <v>3071338.8245148701</v>
          </cell>
          <cell r="V507">
            <v>278158.365838336</v>
          </cell>
        </row>
        <row r="508">
          <cell r="J508" t="str">
            <v>Nordic</v>
          </cell>
          <cell r="U508">
            <v>9423425.9388524406</v>
          </cell>
          <cell r="V508">
            <v>0</v>
          </cell>
        </row>
        <row r="509">
          <cell r="J509" t="str">
            <v>Nordic</v>
          </cell>
          <cell r="U509">
            <v>13960758.1298654</v>
          </cell>
          <cell r="V509">
            <v>482657.73152855103</v>
          </cell>
        </row>
        <row r="510">
          <cell r="J510" t="str">
            <v>Nordic</v>
          </cell>
          <cell r="U510">
            <v>6980379.0649327002</v>
          </cell>
          <cell r="V510">
            <v>241328.866143644</v>
          </cell>
        </row>
        <row r="511">
          <cell r="J511" t="str">
            <v>Nordic</v>
          </cell>
          <cell r="U511">
            <v>8376378.6123132799</v>
          </cell>
          <cell r="V511">
            <v>0</v>
          </cell>
        </row>
        <row r="512">
          <cell r="J512" t="str">
            <v>Nordic</v>
          </cell>
          <cell r="U512">
            <v>1153934.50369957</v>
          </cell>
          <cell r="V512">
            <v>0</v>
          </cell>
        </row>
        <row r="513">
          <cell r="J513" t="str">
            <v>Nordic</v>
          </cell>
          <cell r="U513">
            <v>3483849.5500690402</v>
          </cell>
          <cell r="V513">
            <v>0</v>
          </cell>
        </row>
        <row r="514">
          <cell r="J514" t="str">
            <v>Nordic</v>
          </cell>
          <cell r="U514">
            <v>8526451.6295278296</v>
          </cell>
          <cell r="V514">
            <v>84833.788161382196</v>
          </cell>
        </row>
        <row r="515">
          <cell r="J515" t="str">
            <v>Nordic</v>
          </cell>
          <cell r="U515">
            <v>4263225.8172180196</v>
          </cell>
          <cell r="V515">
            <v>42416.894080691098</v>
          </cell>
        </row>
        <row r="516">
          <cell r="J516" t="str">
            <v>Nordic</v>
          </cell>
          <cell r="U516">
            <v>1413521.1874326901</v>
          </cell>
          <cell r="V516">
            <v>0</v>
          </cell>
        </row>
        <row r="517">
          <cell r="J517" t="str">
            <v>Nordic</v>
          </cell>
          <cell r="U517">
            <v>23736812.236183401</v>
          </cell>
          <cell r="V517">
            <v>1715325.51781683</v>
          </cell>
        </row>
        <row r="518">
          <cell r="J518" t="str">
            <v>Nordic</v>
          </cell>
          <cell r="U518">
            <v>10582393.614410499</v>
          </cell>
          <cell r="V518">
            <v>764729.89103759697</v>
          </cell>
        </row>
        <row r="519">
          <cell r="J519" t="str">
            <v>Nordic</v>
          </cell>
          <cell r="U519">
            <v>7491688.9076181101</v>
          </cell>
          <cell r="V519">
            <v>784246.04766587098</v>
          </cell>
        </row>
        <row r="520">
          <cell r="J520" t="str">
            <v>Nordic</v>
          </cell>
          <cell r="U520">
            <v>3745844.4538090602</v>
          </cell>
          <cell r="V520">
            <v>392123.02570585802</v>
          </cell>
        </row>
        <row r="521">
          <cell r="J521" t="str">
            <v>Nordic</v>
          </cell>
          <cell r="U521">
            <v>4343307.4410163304</v>
          </cell>
          <cell r="V521">
            <v>110482.968030155</v>
          </cell>
        </row>
        <row r="522">
          <cell r="J522" t="str">
            <v>Nordic</v>
          </cell>
          <cell r="U522">
            <v>2171653.7205081698</v>
          </cell>
          <cell r="V522">
            <v>55241.484015077498</v>
          </cell>
        </row>
        <row r="523">
          <cell r="J523" t="str">
            <v>Nordic</v>
          </cell>
          <cell r="U523">
            <v>4963779.9315929096</v>
          </cell>
          <cell r="V523">
            <v>126266.24319419199</v>
          </cell>
        </row>
        <row r="524">
          <cell r="J524" t="str">
            <v>Nordic</v>
          </cell>
          <cell r="U524">
            <v>2481889.9623063002</v>
          </cell>
          <cell r="V524">
            <v>63133.1215970962</v>
          </cell>
        </row>
        <row r="525">
          <cell r="J525" t="str">
            <v>Nordic</v>
          </cell>
          <cell r="U525">
            <v>2372963.84196566</v>
          </cell>
          <cell r="V525">
            <v>0</v>
          </cell>
        </row>
        <row r="526">
          <cell r="J526" t="str">
            <v>Nordic</v>
          </cell>
          <cell r="U526">
            <v>11168504.8164177</v>
          </cell>
          <cell r="V526">
            <v>0</v>
          </cell>
        </row>
        <row r="527">
          <cell r="J527" t="str">
            <v>Nordic</v>
          </cell>
          <cell r="U527">
            <v>5584252.4082088498</v>
          </cell>
          <cell r="V527">
            <v>0</v>
          </cell>
        </row>
        <row r="528">
          <cell r="J528" t="str">
            <v>Nordic</v>
          </cell>
          <cell r="U528">
            <v>5907710.19824096</v>
          </cell>
          <cell r="V528">
            <v>489386.67457769101</v>
          </cell>
        </row>
        <row r="529">
          <cell r="J529" t="str">
            <v>Nordic</v>
          </cell>
          <cell r="U529">
            <v>2468668.4070919999</v>
          </cell>
          <cell r="V529">
            <v>213149.86039369</v>
          </cell>
        </row>
        <row r="530">
          <cell r="J530" t="str">
            <v>Nordic</v>
          </cell>
          <cell r="U530">
            <v>4887883.95878541</v>
          </cell>
          <cell r="V530">
            <v>322160.24825869902</v>
          </cell>
        </row>
        <row r="531">
          <cell r="J531" t="str">
            <v>Nordic</v>
          </cell>
          <cell r="U531">
            <v>1901900.40820043</v>
          </cell>
          <cell r="V531">
            <v>133152.10473603499</v>
          </cell>
        </row>
        <row r="532">
          <cell r="J532" t="str">
            <v>Nordic</v>
          </cell>
          <cell r="U532">
            <v>6980315.5102610597</v>
          </cell>
          <cell r="V532">
            <v>0</v>
          </cell>
        </row>
        <row r="533">
          <cell r="J533" t="str">
            <v>Nordic</v>
          </cell>
          <cell r="U533">
            <v>3490157.7551305299</v>
          </cell>
          <cell r="V533">
            <v>0</v>
          </cell>
        </row>
        <row r="534">
          <cell r="J534" t="str">
            <v>Nordic</v>
          </cell>
          <cell r="U534">
            <v>4188189.3061566399</v>
          </cell>
          <cell r="V534">
            <v>0</v>
          </cell>
        </row>
        <row r="535">
          <cell r="J535" t="str">
            <v>Nordic</v>
          </cell>
          <cell r="U535">
            <v>2094094.65307832</v>
          </cell>
          <cell r="V535">
            <v>0</v>
          </cell>
        </row>
        <row r="536">
          <cell r="J536" t="str">
            <v>Nordic</v>
          </cell>
          <cell r="U536">
            <v>2769131.6487505198</v>
          </cell>
          <cell r="V536">
            <v>0</v>
          </cell>
        </row>
        <row r="537">
          <cell r="J537" t="str">
            <v>Nordic</v>
          </cell>
          <cell r="U537">
            <v>4116920.8362417999</v>
          </cell>
          <cell r="V537">
            <v>0</v>
          </cell>
        </row>
        <row r="538">
          <cell r="J538" t="str">
            <v>Nordic</v>
          </cell>
          <cell r="U538">
            <v>1549083.83</v>
          </cell>
          <cell r="V538">
            <v>0</v>
          </cell>
        </row>
        <row r="539">
          <cell r="J539" t="str">
            <v>Nordic</v>
          </cell>
          <cell r="U539">
            <v>1095779.6848925101</v>
          </cell>
          <cell r="V539">
            <v>0</v>
          </cell>
        </row>
        <row r="540">
          <cell r="J540" t="str">
            <v>Nordic</v>
          </cell>
          <cell r="U540">
            <v>3414315.8469779501</v>
          </cell>
          <cell r="V540">
            <v>0</v>
          </cell>
        </row>
        <row r="541">
          <cell r="J541" t="str">
            <v>Nordic</v>
          </cell>
          <cell r="U541">
            <v>1229153.7049120599</v>
          </cell>
          <cell r="V541">
            <v>0</v>
          </cell>
        </row>
        <row r="542">
          <cell r="J542" t="str">
            <v>Nordic</v>
          </cell>
          <cell r="U542">
            <v>4800000</v>
          </cell>
          <cell r="V542">
            <v>0</v>
          </cell>
        </row>
        <row r="543">
          <cell r="J543" t="str">
            <v>Nordic</v>
          </cell>
          <cell r="U543">
            <v>5191829.96</v>
          </cell>
          <cell r="V543">
            <v>279668.03000000003</v>
          </cell>
        </row>
        <row r="544">
          <cell r="J544" t="str">
            <v>Nordic</v>
          </cell>
          <cell r="U544">
            <v>2595914.98</v>
          </cell>
          <cell r="V544">
            <v>139834.01999999999</v>
          </cell>
        </row>
        <row r="545">
          <cell r="J545" t="str">
            <v>Nordic</v>
          </cell>
          <cell r="U545">
            <v>2551121.9888092699</v>
          </cell>
          <cell r="V545">
            <v>140753.690978698</v>
          </cell>
        </row>
        <row r="546">
          <cell r="J546" t="str">
            <v>Nordic</v>
          </cell>
          <cell r="U546">
            <v>1275561.00912928</v>
          </cell>
          <cell r="V546">
            <v>70376.843035241007</v>
          </cell>
        </row>
        <row r="547">
          <cell r="J547" t="str">
            <v>Spain</v>
          </cell>
          <cell r="U547">
            <v>15211503.5599609</v>
          </cell>
          <cell r="V547">
            <v>1757343.84336172</v>
          </cell>
        </row>
        <row r="548">
          <cell r="J548" t="str">
            <v>Spain</v>
          </cell>
          <cell r="U548">
            <v>4255200.3350551398</v>
          </cell>
          <cell r="V548">
            <v>491591.78416864399</v>
          </cell>
        </row>
        <row r="549">
          <cell r="J549" t="str">
            <v>Spain</v>
          </cell>
          <cell r="U549">
            <v>43881.055423705096</v>
          </cell>
          <cell r="V549">
            <v>0</v>
          </cell>
        </row>
        <row r="550">
          <cell r="J550" t="str">
            <v>Spain</v>
          </cell>
          <cell r="U550">
            <v>422845.17660198198</v>
          </cell>
          <cell r="V550">
            <v>0</v>
          </cell>
        </row>
        <row r="551">
          <cell r="J551" t="str">
            <v>Spain</v>
          </cell>
          <cell r="U551">
            <v>215024.43110428599</v>
          </cell>
          <cell r="V551">
            <v>0</v>
          </cell>
        </row>
        <row r="552">
          <cell r="J552" t="str">
            <v>Spain</v>
          </cell>
          <cell r="U552">
            <v>346193.63395225501</v>
          </cell>
          <cell r="V552">
            <v>0</v>
          </cell>
        </row>
        <row r="553">
          <cell r="J553" t="str">
            <v>Spain</v>
          </cell>
          <cell r="U553">
            <v>1297344.6879799</v>
          </cell>
          <cell r="V553">
            <v>0</v>
          </cell>
        </row>
        <row r="554">
          <cell r="J554" t="str">
            <v>Spain</v>
          </cell>
          <cell r="U554">
            <v>635475.35948624904</v>
          </cell>
          <cell r="V554">
            <v>0</v>
          </cell>
        </row>
        <row r="555">
          <cell r="J555" t="str">
            <v>Spain</v>
          </cell>
          <cell r="U555">
            <v>624681.83721904201</v>
          </cell>
          <cell r="V555">
            <v>0</v>
          </cell>
        </row>
        <row r="556">
          <cell r="J556" t="str">
            <v>Spain</v>
          </cell>
          <cell r="U556">
            <v>1938051.0959095301</v>
          </cell>
          <cell r="V556">
            <v>0</v>
          </cell>
        </row>
        <row r="557">
          <cell r="J557" t="str">
            <v>Spain</v>
          </cell>
          <cell r="U557">
            <v>267764.00251291401</v>
          </cell>
          <cell r="V557">
            <v>55185.369258690502</v>
          </cell>
        </row>
        <row r="558">
          <cell r="J558" t="str">
            <v>Spain</v>
          </cell>
          <cell r="U558">
            <v>14658662.571548199</v>
          </cell>
          <cell r="V558">
            <v>95668.595560519301</v>
          </cell>
        </row>
        <row r="559">
          <cell r="J559" t="str">
            <v>Spain</v>
          </cell>
          <cell r="U559">
            <v>850868.73516683001</v>
          </cell>
          <cell r="V559">
            <v>0</v>
          </cell>
        </row>
        <row r="560">
          <cell r="J560" t="str">
            <v>Spain</v>
          </cell>
          <cell r="U560">
            <v>23760993.996928699</v>
          </cell>
          <cell r="V560">
            <v>1342201.7031969801</v>
          </cell>
        </row>
        <row r="561">
          <cell r="J561" t="str">
            <v>Spain</v>
          </cell>
          <cell r="U561">
            <v>11880496.998464299</v>
          </cell>
          <cell r="V561">
            <v>671100.84056959394</v>
          </cell>
        </row>
        <row r="562">
          <cell r="J562" t="str">
            <v>Spain</v>
          </cell>
          <cell r="U562">
            <v>5816929.5895574503</v>
          </cell>
          <cell r="V562">
            <v>762962.18763088097</v>
          </cell>
        </row>
        <row r="563">
          <cell r="J563" t="str">
            <v>Spain</v>
          </cell>
          <cell r="U563">
            <v>2908464.7982688802</v>
          </cell>
          <cell r="V563">
            <v>381481.09318721201</v>
          </cell>
        </row>
        <row r="564">
          <cell r="J564" t="str">
            <v>Spain</v>
          </cell>
          <cell r="U564">
            <v>220010.91721345799</v>
          </cell>
          <cell r="V564">
            <v>0</v>
          </cell>
        </row>
        <row r="565">
          <cell r="J565" t="str">
            <v>Spain</v>
          </cell>
          <cell r="U565">
            <v>2335206.6173391002</v>
          </cell>
          <cell r="V565">
            <v>268225.345525618</v>
          </cell>
        </row>
        <row r="566">
          <cell r="J566" t="str">
            <v>Spain</v>
          </cell>
          <cell r="U566">
            <v>5584252.4082088498</v>
          </cell>
          <cell r="V566">
            <v>227092.78235376201</v>
          </cell>
        </row>
        <row r="567">
          <cell r="J567" t="str">
            <v>Spain</v>
          </cell>
          <cell r="U567">
            <v>2792126.20410443</v>
          </cell>
          <cell r="V567">
            <v>113546.39117688101</v>
          </cell>
        </row>
        <row r="568">
          <cell r="J568" t="str">
            <v>Taiwan</v>
          </cell>
          <cell r="U568">
            <v>29694708.942770202</v>
          </cell>
          <cell r="V568">
            <v>0</v>
          </cell>
        </row>
        <row r="569">
          <cell r="J569" t="str">
            <v>Taiwan</v>
          </cell>
          <cell r="U569">
            <v>5806182.12918426</v>
          </cell>
          <cell r="V569">
            <v>0</v>
          </cell>
        </row>
        <row r="570">
          <cell r="J570" t="str">
            <v>Taiwan</v>
          </cell>
          <cell r="U570">
            <v>1218364.8424462599</v>
          </cell>
          <cell r="V570">
            <v>0</v>
          </cell>
        </row>
        <row r="571">
          <cell r="J571" t="str">
            <v>Taiwan</v>
          </cell>
          <cell r="U571">
            <v>4226052.3215863397</v>
          </cell>
          <cell r="V571">
            <v>0</v>
          </cell>
        </row>
        <row r="572">
          <cell r="J572" t="str">
            <v>Taiwan</v>
          </cell>
          <cell r="U572">
            <v>257335.35879061601</v>
          </cell>
          <cell r="V572">
            <v>0</v>
          </cell>
        </row>
        <row r="573">
          <cell r="J573" t="str">
            <v>United Kingdom</v>
          </cell>
          <cell r="U573">
            <v>3200000</v>
          </cell>
          <cell r="V573">
            <v>257209.25</v>
          </cell>
        </row>
        <row r="574">
          <cell r="J574" t="str">
            <v>United Kingdom</v>
          </cell>
          <cell r="U574">
            <v>1600000</v>
          </cell>
          <cell r="V574">
            <v>128604.61</v>
          </cell>
        </row>
        <row r="575">
          <cell r="J575" t="str">
            <v>United Kingdom</v>
          </cell>
          <cell r="U575">
            <v>7200000</v>
          </cell>
          <cell r="V575">
            <v>475328.08</v>
          </cell>
        </row>
        <row r="576">
          <cell r="J576" t="str">
            <v>United Kingdom</v>
          </cell>
          <cell r="U576">
            <v>6000000</v>
          </cell>
          <cell r="V576">
            <v>308220.93</v>
          </cell>
        </row>
        <row r="577">
          <cell r="J577" t="str">
            <v>United Kingdom</v>
          </cell>
          <cell r="U577">
            <v>125748</v>
          </cell>
          <cell r="V577">
            <v>31688.09</v>
          </cell>
        </row>
        <row r="578">
          <cell r="J578" t="str">
            <v>United Kingdom</v>
          </cell>
          <cell r="U578">
            <v>56500000</v>
          </cell>
          <cell r="V578">
            <v>7042587.4199999999</v>
          </cell>
        </row>
        <row r="579">
          <cell r="J579" t="str">
            <v>United Kingdom</v>
          </cell>
          <cell r="U579">
            <v>7200000</v>
          </cell>
          <cell r="V579">
            <v>144659.49</v>
          </cell>
        </row>
        <row r="580">
          <cell r="J580" t="str">
            <v>United Kingdom</v>
          </cell>
          <cell r="U580">
            <v>2376152.12</v>
          </cell>
          <cell r="V580">
            <v>278371.74</v>
          </cell>
        </row>
        <row r="581">
          <cell r="J581" t="str">
            <v>United Kingdom</v>
          </cell>
          <cell r="U581">
            <v>1188075.8799999999</v>
          </cell>
          <cell r="V581">
            <v>139185.84</v>
          </cell>
        </row>
        <row r="582">
          <cell r="J582" t="str">
            <v>United Kingdom</v>
          </cell>
          <cell r="U582">
            <v>2000000</v>
          </cell>
          <cell r="V582">
            <v>0</v>
          </cell>
        </row>
        <row r="583">
          <cell r="J583" t="str">
            <v>United Kingdom</v>
          </cell>
          <cell r="U583">
            <v>10800000</v>
          </cell>
          <cell r="V583">
            <v>1106998.17</v>
          </cell>
        </row>
        <row r="584">
          <cell r="J584" t="str">
            <v>United Kingdom</v>
          </cell>
          <cell r="U584">
            <v>5400000</v>
          </cell>
          <cell r="V584">
            <v>553499.09</v>
          </cell>
        </row>
        <row r="585">
          <cell r="J585" t="str">
            <v>United Kingdom</v>
          </cell>
          <cell r="U585">
            <v>1171282</v>
          </cell>
          <cell r="V585">
            <v>150985.26999999999</v>
          </cell>
        </row>
        <row r="586">
          <cell r="J586" t="str">
            <v>United Kingdom</v>
          </cell>
          <cell r="U586">
            <v>585641</v>
          </cell>
          <cell r="V586">
            <v>75492.63</v>
          </cell>
        </row>
        <row r="587">
          <cell r="J587" t="str">
            <v>United Kingdom</v>
          </cell>
          <cell r="U587">
            <v>3000000</v>
          </cell>
          <cell r="V587">
            <v>389098.8</v>
          </cell>
        </row>
        <row r="588">
          <cell r="J588" t="str">
            <v>United Kingdom</v>
          </cell>
          <cell r="U588">
            <v>1500000</v>
          </cell>
          <cell r="V588">
            <v>194549.41</v>
          </cell>
        </row>
        <row r="589">
          <cell r="J589" t="str">
            <v>United Kingdom</v>
          </cell>
          <cell r="U589">
            <v>16076639.01</v>
          </cell>
          <cell r="V589">
            <v>8414866.3200000003</v>
          </cell>
        </row>
        <row r="590">
          <cell r="J590" t="str">
            <v>United Kingdom</v>
          </cell>
          <cell r="U590">
            <v>5687877.71</v>
          </cell>
          <cell r="V590">
            <v>591304.03</v>
          </cell>
        </row>
        <row r="591">
          <cell r="J591" t="str">
            <v>United Kingdom</v>
          </cell>
          <cell r="U591">
            <v>2843938.86</v>
          </cell>
          <cell r="V591">
            <v>295652.01</v>
          </cell>
        </row>
        <row r="592">
          <cell r="J592" t="str">
            <v>United Kingdom</v>
          </cell>
          <cell r="U592">
            <v>13035095.183351301</v>
          </cell>
          <cell r="V592">
            <v>1355110.7937829799</v>
          </cell>
        </row>
        <row r="593">
          <cell r="J593" t="str">
            <v>United Kingdom</v>
          </cell>
          <cell r="U593">
            <v>7241719.5463062702</v>
          </cell>
          <cell r="V593">
            <v>473218.29710964899</v>
          </cell>
        </row>
        <row r="594">
          <cell r="J594" t="str">
            <v>United Kingdom</v>
          </cell>
          <cell r="U594">
            <v>3620859.7731531402</v>
          </cell>
          <cell r="V594">
            <v>236609.14900743199</v>
          </cell>
        </row>
        <row r="595">
          <cell r="J595" t="str">
            <v>United Kingdom</v>
          </cell>
          <cell r="U595">
            <v>3230.2595251242401</v>
          </cell>
          <cell r="V595">
            <v>0</v>
          </cell>
        </row>
        <row r="596">
          <cell r="J596" t="str">
            <v>United Kingdom</v>
          </cell>
          <cell r="U596">
            <v>4656690.3757547196</v>
          </cell>
          <cell r="V596">
            <v>712957.11091598705</v>
          </cell>
        </row>
        <row r="597">
          <cell r="J597" t="str">
            <v>United Kingdom</v>
          </cell>
          <cell r="U597">
            <v>3343302.9482850698</v>
          </cell>
          <cell r="V597">
            <v>214337.778240443</v>
          </cell>
        </row>
        <row r="598">
          <cell r="J598" t="str">
            <v>United Kingdom</v>
          </cell>
          <cell r="U598">
            <v>3420354.6000279202</v>
          </cell>
          <cell r="V598">
            <v>0</v>
          </cell>
        </row>
        <row r="599">
          <cell r="J599" t="str">
            <v>United Kingdom</v>
          </cell>
          <cell r="U599">
            <v>7957657.4061147599</v>
          </cell>
          <cell r="V599">
            <v>0</v>
          </cell>
        </row>
        <row r="600">
          <cell r="J600" t="str">
            <v>United Kingdom</v>
          </cell>
          <cell r="U600">
            <v>1551709.8701661299</v>
          </cell>
          <cell r="V600">
            <v>0</v>
          </cell>
        </row>
        <row r="601">
          <cell r="J601" t="str">
            <v>United Kingdom</v>
          </cell>
          <cell r="U601">
            <v>71216.08</v>
          </cell>
          <cell r="V601">
            <v>0</v>
          </cell>
        </row>
        <row r="602">
          <cell r="J602" t="str">
            <v>United Kingdom</v>
          </cell>
          <cell r="U602">
            <v>2689964</v>
          </cell>
          <cell r="V602">
            <v>2370214.34</v>
          </cell>
        </row>
        <row r="603">
          <cell r="J603" t="str">
            <v>United Kingdom</v>
          </cell>
          <cell r="U603">
            <v>321342</v>
          </cell>
          <cell r="V603">
            <v>283144.82</v>
          </cell>
        </row>
        <row r="604">
          <cell r="J604" t="str">
            <v>United Kingdom</v>
          </cell>
          <cell r="U604">
            <v>2150112.4189921999</v>
          </cell>
          <cell r="V604">
            <v>0</v>
          </cell>
        </row>
        <row r="605">
          <cell r="J605" t="str">
            <v>United Kingdom</v>
          </cell>
          <cell r="U605">
            <v>14600240.047612701</v>
          </cell>
          <cell r="V605">
            <v>0</v>
          </cell>
        </row>
        <row r="606">
          <cell r="J606" t="str">
            <v>United Kingdom</v>
          </cell>
          <cell r="U606">
            <v>516581.94</v>
          </cell>
          <cell r="V606">
            <v>296269.76</v>
          </cell>
        </row>
        <row r="607">
          <cell r="J607" t="str">
            <v>United Kingdom</v>
          </cell>
          <cell r="U607">
            <v>29333333.34</v>
          </cell>
          <cell r="V607">
            <v>1937154.66</v>
          </cell>
        </row>
        <row r="608">
          <cell r="J608" t="str">
            <v>United Kingdom</v>
          </cell>
          <cell r="U608">
            <v>14666666.66</v>
          </cell>
          <cell r="V608">
            <v>968577.33</v>
          </cell>
        </row>
        <row r="609">
          <cell r="J609" t="str">
            <v>United Kingdom</v>
          </cell>
          <cell r="U609">
            <v>2661132</v>
          </cell>
          <cell r="V609">
            <v>27117.119999999999</v>
          </cell>
        </row>
        <row r="610">
          <cell r="J610" t="str">
            <v>United Kingdom</v>
          </cell>
          <cell r="U610">
            <v>5600000</v>
          </cell>
          <cell r="V610">
            <v>132808.01</v>
          </cell>
        </row>
        <row r="611">
          <cell r="J611" t="str">
            <v>United Kingdom</v>
          </cell>
          <cell r="U611">
            <v>2800000</v>
          </cell>
          <cell r="V611">
            <v>66404.009999999995</v>
          </cell>
        </row>
        <row r="612">
          <cell r="J612" t="str">
            <v>United Kingdom</v>
          </cell>
          <cell r="U612">
            <v>154251.62</v>
          </cell>
          <cell r="V612">
            <v>0</v>
          </cell>
        </row>
        <row r="613">
          <cell r="J613" t="str">
            <v>United Kingdom</v>
          </cell>
          <cell r="U613">
            <v>102834.41</v>
          </cell>
          <cell r="V613">
            <v>0</v>
          </cell>
        </row>
        <row r="614">
          <cell r="J614" t="str">
            <v>United Kingdom</v>
          </cell>
          <cell r="U614">
            <v>1533040.77</v>
          </cell>
          <cell r="V614">
            <v>0</v>
          </cell>
        </row>
        <row r="615">
          <cell r="J615" t="str">
            <v>United Kingdom</v>
          </cell>
          <cell r="U615">
            <v>306393</v>
          </cell>
          <cell r="V615">
            <v>0</v>
          </cell>
        </row>
        <row r="616">
          <cell r="J616" t="str">
            <v>United Kingdom</v>
          </cell>
          <cell r="U616">
            <v>8000000</v>
          </cell>
          <cell r="V616">
            <v>319601.24</v>
          </cell>
        </row>
        <row r="617">
          <cell r="J617" t="str">
            <v>United Kingdom</v>
          </cell>
          <cell r="U617">
            <v>4000000</v>
          </cell>
          <cell r="V617">
            <v>159800.62</v>
          </cell>
        </row>
        <row r="618">
          <cell r="J618" t="str">
            <v>United Kingdom</v>
          </cell>
          <cell r="U618">
            <v>50520000</v>
          </cell>
          <cell r="V618">
            <v>0</v>
          </cell>
        </row>
        <row r="619">
          <cell r="J619" t="str">
            <v>United Kingdom</v>
          </cell>
          <cell r="U619">
            <v>30000000</v>
          </cell>
          <cell r="V619">
            <v>0</v>
          </cell>
        </row>
        <row r="620">
          <cell r="J620" t="str">
            <v>United Kingdom</v>
          </cell>
          <cell r="U620">
            <v>20241784.800000001</v>
          </cell>
          <cell r="V620">
            <v>0</v>
          </cell>
        </row>
        <row r="621">
          <cell r="J621" t="str">
            <v>United Kingdom</v>
          </cell>
          <cell r="U621">
            <v>4126984</v>
          </cell>
          <cell r="V621">
            <v>0</v>
          </cell>
        </row>
        <row r="622">
          <cell r="J622" t="str">
            <v>United Kingdom</v>
          </cell>
          <cell r="U622">
            <v>2063492</v>
          </cell>
          <cell r="V622">
            <v>0</v>
          </cell>
        </row>
        <row r="623">
          <cell r="J623" t="str">
            <v>United Kingdom</v>
          </cell>
          <cell r="U623">
            <v>6980315.5102610597</v>
          </cell>
          <cell r="V623">
            <v>0</v>
          </cell>
        </row>
        <row r="624">
          <cell r="J624" t="str">
            <v>United Kingdom</v>
          </cell>
          <cell r="U624">
            <v>3385453.02247662</v>
          </cell>
          <cell r="V624">
            <v>0</v>
          </cell>
        </row>
        <row r="625">
          <cell r="J625" t="str">
            <v>United Kingdom</v>
          </cell>
          <cell r="U625">
            <v>1000000</v>
          </cell>
          <cell r="V625">
            <v>93822.53</v>
          </cell>
        </row>
        <row r="626">
          <cell r="J626" t="str">
            <v>United Kingdom</v>
          </cell>
          <cell r="U626">
            <v>1000000</v>
          </cell>
          <cell r="V626">
            <v>124042.11</v>
          </cell>
        </row>
        <row r="627">
          <cell r="J627" t="str">
            <v>United Kingdom</v>
          </cell>
          <cell r="U627">
            <v>541381.04</v>
          </cell>
          <cell r="V627">
            <v>0</v>
          </cell>
        </row>
        <row r="628">
          <cell r="J628" t="str">
            <v>United Kingdom</v>
          </cell>
          <cell r="U628">
            <v>2744659</v>
          </cell>
          <cell r="V628">
            <v>106183.34</v>
          </cell>
        </row>
        <row r="629">
          <cell r="J629" t="str">
            <v>United Kingdom</v>
          </cell>
          <cell r="U629">
            <v>5333333.33</v>
          </cell>
          <cell r="V629">
            <v>558304.06999999995</v>
          </cell>
        </row>
        <row r="630">
          <cell r="J630" t="str">
            <v>United Kingdom</v>
          </cell>
          <cell r="U630">
            <v>2666666.67</v>
          </cell>
          <cell r="V630">
            <v>279152.03000000003</v>
          </cell>
        </row>
        <row r="631">
          <cell r="J631" t="str">
            <v>United Kingdom</v>
          </cell>
          <cell r="U631">
            <v>843893.17</v>
          </cell>
          <cell r="V631">
            <v>9805.18</v>
          </cell>
        </row>
        <row r="632">
          <cell r="J632" t="str">
            <v>United Kingdom</v>
          </cell>
          <cell r="U632">
            <v>421946.6</v>
          </cell>
          <cell r="V632">
            <v>4902.58</v>
          </cell>
        </row>
        <row r="633">
          <cell r="J633" t="str">
            <v>United Kingdom</v>
          </cell>
          <cell r="U633">
            <v>454190.40206617297</v>
          </cell>
          <cell r="V633">
            <v>22036.255758760301</v>
          </cell>
        </row>
        <row r="634">
          <cell r="J634" t="str">
            <v>United Kingdom</v>
          </cell>
          <cell r="U634">
            <v>227095.21150356001</v>
          </cell>
          <cell r="V634">
            <v>11018.131927963101</v>
          </cell>
        </row>
        <row r="635">
          <cell r="J635" t="str">
            <v>United Kingdom</v>
          </cell>
          <cell r="U635">
            <v>1330960.91023314</v>
          </cell>
          <cell r="V635">
            <v>64575.101214574897</v>
          </cell>
        </row>
        <row r="636">
          <cell r="J636" t="str">
            <v>United Kingdom</v>
          </cell>
          <cell r="U636">
            <v>665480.42719530896</v>
          </cell>
          <cell r="V636">
            <v>32287.552910791601</v>
          </cell>
        </row>
        <row r="637">
          <cell r="J637" t="str">
            <v>United Kingdom</v>
          </cell>
          <cell r="U637">
            <v>114970.829261483</v>
          </cell>
          <cell r="V637">
            <v>5578.1167108753298</v>
          </cell>
        </row>
        <row r="638">
          <cell r="J638" t="str">
            <v>United Kingdom</v>
          </cell>
          <cell r="U638">
            <v>57484.929498813297</v>
          </cell>
          <cell r="V638">
            <v>2789.0351109870198</v>
          </cell>
        </row>
        <row r="639">
          <cell r="J639" t="str">
            <v>United Kingdom</v>
          </cell>
          <cell r="U639">
            <v>336909.89808739402</v>
          </cell>
          <cell r="V639">
            <v>16346.0840429987</v>
          </cell>
        </row>
        <row r="640">
          <cell r="J640" t="str">
            <v>United Kingdom</v>
          </cell>
          <cell r="U640">
            <v>168454.94206338099</v>
          </cell>
          <cell r="V640">
            <v>8173.0350411838599</v>
          </cell>
        </row>
        <row r="641">
          <cell r="J641" t="str">
            <v>United Kingdom</v>
          </cell>
          <cell r="U641">
            <v>3274419.83</v>
          </cell>
          <cell r="V641">
            <v>156660.47</v>
          </cell>
        </row>
        <row r="642">
          <cell r="J642" t="str">
            <v>United Kingdom</v>
          </cell>
          <cell r="U642">
            <v>1637209.91</v>
          </cell>
          <cell r="V642">
            <v>78330.240000000005</v>
          </cell>
        </row>
        <row r="643">
          <cell r="J643" t="str">
            <v>United Kingdom</v>
          </cell>
          <cell r="U643">
            <v>828863.17</v>
          </cell>
          <cell r="V643">
            <v>39655.9</v>
          </cell>
        </row>
        <row r="644">
          <cell r="J644" t="str">
            <v>United Kingdom</v>
          </cell>
          <cell r="U644">
            <v>414431.58</v>
          </cell>
          <cell r="V644">
            <v>19827.96</v>
          </cell>
        </row>
        <row r="645">
          <cell r="J645" t="str">
            <v>United Kingdom</v>
          </cell>
          <cell r="U645">
            <v>577464.62313540396</v>
          </cell>
          <cell r="V645">
            <v>28017.230155237601</v>
          </cell>
        </row>
        <row r="646">
          <cell r="J646" t="str">
            <v>United Kingdom</v>
          </cell>
          <cell r="U646">
            <v>288732.310808965</v>
          </cell>
          <cell r="V646">
            <v>14008.6154569872</v>
          </cell>
        </row>
        <row r="647">
          <cell r="J647" t="str">
            <v>United Kingdom</v>
          </cell>
          <cell r="U647">
            <v>146245.678234875</v>
          </cell>
          <cell r="V647">
            <v>7095.4968967662599</v>
          </cell>
        </row>
        <row r="648">
          <cell r="J648" t="str">
            <v>United Kingdom</v>
          </cell>
          <cell r="U648">
            <v>73122.839496805696</v>
          </cell>
          <cell r="V648">
            <v>3547.7488277515599</v>
          </cell>
        </row>
        <row r="649">
          <cell r="J649" t="str">
            <v>United Kingdom</v>
          </cell>
          <cell r="U649">
            <v>4889076.2736821398</v>
          </cell>
          <cell r="V649">
            <v>0</v>
          </cell>
        </row>
        <row r="650">
          <cell r="J650" t="str">
            <v>United States</v>
          </cell>
          <cell r="U650">
            <v>2208697.3593795998</v>
          </cell>
          <cell r="V650">
            <v>0</v>
          </cell>
        </row>
        <row r="651">
          <cell r="J651" t="str">
            <v>United States</v>
          </cell>
          <cell r="U651">
            <v>2650436.8312555202</v>
          </cell>
          <cell r="V651">
            <v>0</v>
          </cell>
        </row>
        <row r="652">
          <cell r="J652" t="str">
            <v>United States</v>
          </cell>
          <cell r="U652">
            <v>4417394.7187591996</v>
          </cell>
          <cell r="V652">
            <v>0</v>
          </cell>
        </row>
        <row r="653">
          <cell r="U653">
            <v>3315649.8673740099</v>
          </cell>
          <cell r="V653">
            <v>0</v>
          </cell>
        </row>
      </sheetData>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SCRATCH"/>
      <sheetName val="Report"/>
      <sheetName val="MainMenu"/>
      <sheetName val="EF_REP1"/>
      <sheetName val="EF_VIRTUAL"/>
      <sheetName val="EF_POWER"/>
      <sheetName val="EF_SAVE"/>
      <sheetName val="EF_TEMPLATE"/>
      <sheetName val="EF_TEMPLATE_PT"/>
      <sheetName val="EF_TEMPLATE_VDS"/>
      <sheetName val="efront_datasheet"/>
      <sheetName val="efront_blob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5">
          <cell r="O15" t="str">
            <v>1st Credit</v>
          </cell>
          <cell r="AM15">
            <v>3200000</v>
          </cell>
          <cell r="AN15">
            <v>257209.25</v>
          </cell>
          <cell r="AO15">
            <v>1136.6199999999999</v>
          </cell>
          <cell r="AP15">
            <v>1742.12</v>
          </cell>
          <cell r="AQ15">
            <v>3394548.51</v>
          </cell>
          <cell r="AR15">
            <v>3394548.5090000001</v>
          </cell>
          <cell r="AU15">
            <v>3458345.87</v>
          </cell>
          <cell r="AW15">
            <v>257209.25</v>
          </cell>
          <cell r="AY15">
            <v>3458345.8670000001</v>
          </cell>
          <cell r="BD15">
            <v>1136.617</v>
          </cell>
          <cell r="BE15">
            <v>1742.117</v>
          </cell>
        </row>
        <row r="16">
          <cell r="AM16">
            <v>6000000</v>
          </cell>
          <cell r="AN16">
            <v>308220.93</v>
          </cell>
          <cell r="AO16">
            <v>2073.94</v>
          </cell>
          <cell r="AP16">
            <v>3178.77</v>
          </cell>
          <cell r="AQ16">
            <v>6319917.5099999998</v>
          </cell>
          <cell r="AR16">
            <v>6319917.5089999996</v>
          </cell>
          <cell r="AU16">
            <v>6310294.8700000001</v>
          </cell>
          <cell r="AW16">
            <v>308220.93</v>
          </cell>
          <cell r="AY16">
            <v>6310294.8657999998</v>
          </cell>
          <cell r="BD16">
            <v>2073.9358000000002</v>
          </cell>
          <cell r="BE16">
            <v>3178.7660999999998</v>
          </cell>
        </row>
        <row r="17">
          <cell r="AM17">
            <v>7200000</v>
          </cell>
          <cell r="AN17">
            <v>475328.08</v>
          </cell>
          <cell r="AO17">
            <v>2523.4</v>
          </cell>
          <cell r="AP17">
            <v>3867.66</v>
          </cell>
          <cell r="AQ17">
            <v>7710262.7300000004</v>
          </cell>
          <cell r="AR17">
            <v>7710262.727</v>
          </cell>
          <cell r="AU17">
            <v>7677851.4800000004</v>
          </cell>
          <cell r="AW17">
            <v>475328.08</v>
          </cell>
          <cell r="AY17">
            <v>7677851.4758000001</v>
          </cell>
          <cell r="BD17">
            <v>2523.3957999999998</v>
          </cell>
          <cell r="BE17">
            <v>3867.663</v>
          </cell>
        </row>
        <row r="18">
          <cell r="AM18">
            <v>125748</v>
          </cell>
          <cell r="AN18">
            <v>31688.09</v>
          </cell>
          <cell r="AO18">
            <v>14383.5</v>
          </cell>
          <cell r="AP18">
            <v>0</v>
          </cell>
          <cell r="AQ18">
            <v>284511.76</v>
          </cell>
          <cell r="AR18">
            <v>284511.75630000001</v>
          </cell>
          <cell r="AU18">
            <v>171819.59</v>
          </cell>
          <cell r="AW18">
            <v>31688.09</v>
          </cell>
          <cell r="AY18">
            <v>171819.59409999999</v>
          </cell>
          <cell r="BD18">
            <v>14383.5041</v>
          </cell>
          <cell r="BE18">
            <v>0</v>
          </cell>
        </row>
        <row r="19">
          <cell r="AM19">
            <v>120000</v>
          </cell>
          <cell r="AN19">
            <v>0</v>
          </cell>
          <cell r="AO19">
            <v>0</v>
          </cell>
          <cell r="AP19">
            <v>0</v>
          </cell>
          <cell r="AQ19">
            <v>0</v>
          </cell>
          <cell r="AR19">
            <v>0</v>
          </cell>
          <cell r="AU19">
            <v>120000</v>
          </cell>
          <cell r="AW19">
            <v>0</v>
          </cell>
          <cell r="AY19">
            <v>120000</v>
          </cell>
          <cell r="BD19">
            <v>0</v>
          </cell>
          <cell r="BE19">
            <v>0</v>
          </cell>
        </row>
        <row r="20">
          <cell r="AM20">
            <v>0</v>
          </cell>
          <cell r="AN20">
            <v>0</v>
          </cell>
          <cell r="AO20">
            <v>0</v>
          </cell>
          <cell r="AP20">
            <v>0</v>
          </cell>
          <cell r="AQ20">
            <v>0</v>
          </cell>
          <cell r="AR20">
            <v>0</v>
          </cell>
          <cell r="AU20">
            <v>0</v>
          </cell>
          <cell r="AW20">
            <v>0</v>
          </cell>
          <cell r="AY20">
            <v>0</v>
          </cell>
          <cell r="BD20">
            <v>0</v>
          </cell>
          <cell r="BE20">
            <v>0</v>
          </cell>
        </row>
        <row r="21">
          <cell r="AM21">
            <v>1600000</v>
          </cell>
          <cell r="AN21">
            <v>128604.61</v>
          </cell>
          <cell r="AO21">
            <v>568.30999999999995</v>
          </cell>
          <cell r="AP21">
            <v>871.06</v>
          </cell>
          <cell r="AQ21">
            <v>1731488.21</v>
          </cell>
          <cell r="AR21">
            <v>1731488.2139999999</v>
          </cell>
          <cell r="AU21">
            <v>1729172.92</v>
          </cell>
          <cell r="AW21">
            <v>128604.61</v>
          </cell>
          <cell r="AY21">
            <v>1729172.9184999999</v>
          </cell>
          <cell r="BD21">
            <v>568.30849999999998</v>
          </cell>
          <cell r="BE21">
            <v>871.05880000000002</v>
          </cell>
        </row>
        <row r="22">
          <cell r="AM22">
            <v>2744659</v>
          </cell>
          <cell r="AN22">
            <v>106183.34</v>
          </cell>
          <cell r="AO22">
            <v>0</v>
          </cell>
          <cell r="AP22">
            <v>0</v>
          </cell>
          <cell r="AQ22">
            <v>2951060.96</v>
          </cell>
          <cell r="AR22">
            <v>2951060.963</v>
          </cell>
          <cell r="AU22">
            <v>2850842.34</v>
          </cell>
          <cell r="AW22">
            <v>106183.34</v>
          </cell>
          <cell r="AY22">
            <v>2850842.34</v>
          </cell>
          <cell r="BD22">
            <v>0</v>
          </cell>
          <cell r="BE22">
            <v>0</v>
          </cell>
        </row>
        <row r="23">
          <cell r="AM23">
            <v>37600000</v>
          </cell>
          <cell r="AN23">
            <v>1864547.95</v>
          </cell>
          <cell r="AO23">
            <v>864976.39</v>
          </cell>
          <cell r="AP23">
            <v>0</v>
          </cell>
          <cell r="AQ23">
            <v>39586344.799999997</v>
          </cell>
          <cell r="AR23">
            <v>17194260.0008687</v>
          </cell>
          <cell r="AU23">
            <v>40329524.340000004</v>
          </cell>
          <cell r="AW23">
            <v>809863.15858054999</v>
          </cell>
          <cell r="AY23">
            <v>17517058.741866801</v>
          </cell>
          <cell r="BD23">
            <v>375700.99092212098</v>
          </cell>
          <cell r="BE23">
            <v>0</v>
          </cell>
        </row>
        <row r="24">
          <cell r="AM24">
            <v>8353933.5</v>
          </cell>
          <cell r="AN24">
            <v>0</v>
          </cell>
          <cell r="AO24">
            <v>0</v>
          </cell>
          <cell r="AP24">
            <v>0</v>
          </cell>
          <cell r="AQ24">
            <v>0</v>
          </cell>
          <cell r="AR24">
            <v>0</v>
          </cell>
          <cell r="AU24">
            <v>8353933.5</v>
          </cell>
          <cell r="AW24">
            <v>0</v>
          </cell>
          <cell r="AY24">
            <v>3628516.4835164798</v>
          </cell>
          <cell r="BD24">
            <v>0</v>
          </cell>
          <cell r="BE24">
            <v>0</v>
          </cell>
        </row>
        <row r="25">
          <cell r="AM25">
            <v>0</v>
          </cell>
          <cell r="AN25">
            <v>0</v>
          </cell>
          <cell r="AO25">
            <v>0</v>
          </cell>
          <cell r="AP25">
            <v>0</v>
          </cell>
          <cell r="AQ25">
            <v>0</v>
          </cell>
          <cell r="AR25">
            <v>0</v>
          </cell>
          <cell r="AU25">
            <v>0</v>
          </cell>
          <cell r="AW25">
            <v>0</v>
          </cell>
          <cell r="AY25">
            <v>0</v>
          </cell>
          <cell r="BD25">
            <v>0</v>
          </cell>
          <cell r="BE25">
            <v>0</v>
          </cell>
        </row>
        <row r="26">
          <cell r="AM26">
            <v>0</v>
          </cell>
          <cell r="AN26">
            <v>0</v>
          </cell>
          <cell r="AO26">
            <v>0</v>
          </cell>
          <cell r="AP26">
            <v>0</v>
          </cell>
          <cell r="AQ26">
            <v>0</v>
          </cell>
          <cell r="AR26">
            <v>0</v>
          </cell>
          <cell r="AU26">
            <v>0</v>
          </cell>
          <cell r="AW26">
            <v>0</v>
          </cell>
          <cell r="AY26">
            <v>0</v>
          </cell>
          <cell r="BD26">
            <v>0</v>
          </cell>
          <cell r="BE26">
            <v>0</v>
          </cell>
        </row>
        <row r="27">
          <cell r="AM27">
            <v>6400000</v>
          </cell>
          <cell r="AN27">
            <v>194666.66</v>
          </cell>
          <cell r="AO27">
            <v>155524.22</v>
          </cell>
          <cell r="AP27">
            <v>134840.41</v>
          </cell>
          <cell r="AQ27">
            <v>6834433.9900000002</v>
          </cell>
          <cell r="AR27">
            <v>4770650.5605193302</v>
          </cell>
          <cell r="AU27">
            <v>6750190.8799999999</v>
          </cell>
          <cell r="AW27">
            <v>135883.47061287201</v>
          </cell>
          <cell r="AY27">
            <v>4711846.2124110004</v>
          </cell>
          <cell r="BD27">
            <v>108560.81523104801</v>
          </cell>
          <cell r="BE27">
            <v>94122.863534831806</v>
          </cell>
        </row>
        <row r="28">
          <cell r="AM28">
            <v>81326</v>
          </cell>
          <cell r="AN28">
            <v>5359.61</v>
          </cell>
          <cell r="AO28">
            <v>4429.3900000000003</v>
          </cell>
          <cell r="AP28">
            <v>0</v>
          </cell>
          <cell r="AQ28">
            <v>90942.6</v>
          </cell>
          <cell r="AR28">
            <v>63480.806924473</v>
          </cell>
          <cell r="AU28">
            <v>91115</v>
          </cell>
          <cell r="AW28">
            <v>3741.1768811950301</v>
          </cell>
          <cell r="AY28">
            <v>63601.146098003599</v>
          </cell>
          <cell r="BD28">
            <v>3091.85529805947</v>
          </cell>
          <cell r="BE28">
            <v>0</v>
          </cell>
        </row>
        <row r="29">
          <cell r="AM29">
            <v>146873</v>
          </cell>
          <cell r="AN29">
            <v>2459.54</v>
          </cell>
          <cell r="AO29">
            <v>7630.48</v>
          </cell>
          <cell r="AP29">
            <v>0</v>
          </cell>
          <cell r="AQ29">
            <v>156643.47</v>
          </cell>
          <cell r="AR29">
            <v>109342.08578807799</v>
          </cell>
          <cell r="AU29">
            <v>156963.01999999999</v>
          </cell>
          <cell r="AW29">
            <v>1716.8365210107499</v>
          </cell>
          <cell r="AY29">
            <v>109565.139327098</v>
          </cell>
          <cell r="BD29">
            <v>5326.3148122295097</v>
          </cell>
          <cell r="BE29">
            <v>0</v>
          </cell>
        </row>
        <row r="30">
          <cell r="AM30">
            <v>3003771</v>
          </cell>
          <cell r="AN30">
            <v>180624.14</v>
          </cell>
          <cell r="AO30">
            <v>162713.75</v>
          </cell>
          <cell r="AP30">
            <v>0</v>
          </cell>
          <cell r="AQ30">
            <v>3340627.2</v>
          </cell>
          <cell r="AR30">
            <v>2331863.18930616</v>
          </cell>
          <cell r="AU30">
            <v>3347108.89</v>
          </cell>
          <cell r="AW30">
            <v>126081.348596957</v>
          </cell>
          <cell r="AY30">
            <v>2336387.6098003602</v>
          </cell>
          <cell r="BD30">
            <v>113579.331146168</v>
          </cell>
          <cell r="BE30">
            <v>0</v>
          </cell>
        </row>
        <row r="31">
          <cell r="AM31">
            <v>2169800</v>
          </cell>
          <cell r="AN31">
            <v>0</v>
          </cell>
          <cell r="AO31">
            <v>0</v>
          </cell>
          <cell r="AP31">
            <v>0</v>
          </cell>
          <cell r="AQ31">
            <v>0</v>
          </cell>
          <cell r="AR31">
            <v>0</v>
          </cell>
          <cell r="AU31">
            <v>2169800</v>
          </cell>
          <cell r="AW31">
            <v>0</v>
          </cell>
          <cell r="AY31">
            <v>1514588.8594164499</v>
          </cell>
          <cell r="BD31">
            <v>0</v>
          </cell>
          <cell r="BE31">
            <v>0</v>
          </cell>
        </row>
        <row r="32">
          <cell r="AM32">
            <v>120111</v>
          </cell>
          <cell r="AN32">
            <v>0</v>
          </cell>
          <cell r="AO32">
            <v>0</v>
          </cell>
          <cell r="AP32">
            <v>0</v>
          </cell>
          <cell r="AQ32">
            <v>0</v>
          </cell>
          <cell r="AR32">
            <v>0</v>
          </cell>
          <cell r="AU32">
            <v>120111</v>
          </cell>
          <cell r="AW32">
            <v>0</v>
          </cell>
          <cell r="AY32">
            <v>83841.267625296707</v>
          </cell>
          <cell r="BD32">
            <v>0</v>
          </cell>
          <cell r="BE32">
            <v>0</v>
          </cell>
        </row>
        <row r="33">
          <cell r="AM33">
            <v>0</v>
          </cell>
          <cell r="AN33">
            <v>0</v>
          </cell>
          <cell r="AO33">
            <v>0</v>
          </cell>
          <cell r="AP33">
            <v>0</v>
          </cell>
          <cell r="AQ33">
            <v>0</v>
          </cell>
          <cell r="AR33">
            <v>0</v>
          </cell>
          <cell r="AU33">
            <v>0</v>
          </cell>
          <cell r="AW33">
            <v>0</v>
          </cell>
          <cell r="AY33">
            <v>0</v>
          </cell>
          <cell r="BD33">
            <v>0</v>
          </cell>
          <cell r="BE33">
            <v>0</v>
          </cell>
        </row>
        <row r="34">
          <cell r="AM34">
            <v>3200000</v>
          </cell>
          <cell r="AN34">
            <v>97333.34</v>
          </cell>
          <cell r="AO34">
            <v>77762.11</v>
          </cell>
          <cell r="AP34">
            <v>67420.210000000006</v>
          </cell>
          <cell r="AQ34">
            <v>3433063.94</v>
          </cell>
          <cell r="AR34">
            <v>2396386.9503001501</v>
          </cell>
          <cell r="AU34">
            <v>3375095.45</v>
          </cell>
          <cell r="AW34">
            <v>67941.742286751396</v>
          </cell>
          <cell r="AY34">
            <v>2355923.1139187501</v>
          </cell>
          <cell r="BD34">
            <v>54280.408348457298</v>
          </cell>
          <cell r="BE34">
            <v>47061.433687002696</v>
          </cell>
        </row>
        <row r="35">
          <cell r="AM35">
            <v>8800000</v>
          </cell>
          <cell r="AN35">
            <v>796980.28</v>
          </cell>
          <cell r="AO35">
            <v>136423.74</v>
          </cell>
          <cell r="AP35">
            <v>193958.97</v>
          </cell>
          <cell r="AQ35">
            <v>9846240.7200000007</v>
          </cell>
          <cell r="AR35">
            <v>6872986.6808599699</v>
          </cell>
          <cell r="AU35">
            <v>9733404.0199999996</v>
          </cell>
          <cell r="AW35">
            <v>556317.38098562101</v>
          </cell>
          <cell r="AY35">
            <v>6794223.10282005</v>
          </cell>
          <cell r="BD35">
            <v>95228.072804690804</v>
          </cell>
          <cell r="BE35">
            <v>135389.47877984101</v>
          </cell>
        </row>
        <row r="36">
          <cell r="AM36">
            <v>4400000</v>
          </cell>
          <cell r="AN36">
            <v>398489.67</v>
          </cell>
          <cell r="AO36">
            <v>68211.86</v>
          </cell>
          <cell r="AP36">
            <v>96979.48</v>
          </cell>
          <cell r="AQ36">
            <v>4962393.3600000003</v>
          </cell>
          <cell r="AR36">
            <v>3463907.13178836</v>
          </cell>
          <cell r="AU36">
            <v>4866701.53</v>
          </cell>
          <cell r="AW36">
            <v>278158.36241798103</v>
          </cell>
          <cell r="AY36">
            <v>3397111.21994974</v>
          </cell>
          <cell r="BD36">
            <v>47614.033016892397</v>
          </cell>
          <cell r="BE36">
            <v>67694.736004467399</v>
          </cell>
        </row>
        <row r="37">
          <cell r="AM37">
            <v>8000000</v>
          </cell>
          <cell r="AN37">
            <v>0</v>
          </cell>
          <cell r="AO37">
            <v>452111.12</v>
          </cell>
          <cell r="AP37">
            <v>260130</v>
          </cell>
          <cell r="AQ37">
            <v>8668682.6500000004</v>
          </cell>
          <cell r="AR37">
            <v>6051013.9969286602</v>
          </cell>
          <cell r="AU37">
            <v>8452111.1199999992</v>
          </cell>
          <cell r="AW37">
            <v>0</v>
          </cell>
          <cell r="AY37">
            <v>5899840.2334217504</v>
          </cell>
          <cell r="BD37">
            <v>315587.8252129</v>
          </cell>
          <cell r="BE37">
            <v>181578.94736842101</v>
          </cell>
        </row>
        <row r="38">
          <cell r="AM38">
            <v>217270</v>
          </cell>
          <cell r="AN38">
            <v>0</v>
          </cell>
          <cell r="AO38">
            <v>0</v>
          </cell>
          <cell r="AP38">
            <v>0</v>
          </cell>
          <cell r="AQ38">
            <v>0</v>
          </cell>
          <cell r="AR38">
            <v>0</v>
          </cell>
          <cell r="AU38">
            <v>217270</v>
          </cell>
          <cell r="AW38">
            <v>0</v>
          </cell>
          <cell r="AY38">
            <v>151661.315091442</v>
          </cell>
          <cell r="BD38">
            <v>0</v>
          </cell>
          <cell r="BE38">
            <v>0</v>
          </cell>
        </row>
        <row r="39">
          <cell r="AM39">
            <v>912</v>
          </cell>
          <cell r="AN39">
            <v>0</v>
          </cell>
          <cell r="AO39">
            <v>0</v>
          </cell>
          <cell r="AP39">
            <v>0</v>
          </cell>
          <cell r="AQ39">
            <v>0</v>
          </cell>
          <cell r="AR39">
            <v>0</v>
          </cell>
          <cell r="AU39">
            <v>912</v>
          </cell>
          <cell r="AW39">
            <v>0</v>
          </cell>
          <cell r="AY39">
            <v>636.60477453580904</v>
          </cell>
          <cell r="BD39">
            <v>0</v>
          </cell>
          <cell r="BE39">
            <v>0</v>
          </cell>
        </row>
        <row r="40">
          <cell r="AM40">
            <v>0</v>
          </cell>
          <cell r="AN40">
            <v>0</v>
          </cell>
          <cell r="AO40">
            <v>0</v>
          </cell>
          <cell r="AP40">
            <v>0</v>
          </cell>
          <cell r="AQ40">
            <v>0</v>
          </cell>
          <cell r="AR40">
            <v>0</v>
          </cell>
          <cell r="AU40">
            <v>0</v>
          </cell>
          <cell r="AW40">
            <v>0</v>
          </cell>
          <cell r="AY40">
            <v>0</v>
          </cell>
          <cell r="BD40">
            <v>0</v>
          </cell>
          <cell r="BE40">
            <v>0</v>
          </cell>
        </row>
        <row r="41">
          <cell r="AM41">
            <v>4000000</v>
          </cell>
          <cell r="AN41">
            <v>0</v>
          </cell>
          <cell r="AO41">
            <v>226055.55</v>
          </cell>
          <cell r="AP41">
            <v>13110</v>
          </cell>
          <cell r="AQ41">
            <v>4212333.33</v>
          </cell>
          <cell r="AR41">
            <v>2940341.5677788602</v>
          </cell>
          <cell r="AU41">
            <v>4226055.55</v>
          </cell>
          <cell r="AW41">
            <v>0</v>
          </cell>
          <cell r="AY41">
            <v>2949920.1122434698</v>
          </cell>
          <cell r="BD41">
            <v>157793.908139048</v>
          </cell>
          <cell r="BE41">
            <v>9151.1936339522508</v>
          </cell>
        </row>
        <row r="42">
          <cell r="AM42">
            <v>381820</v>
          </cell>
          <cell r="AN42">
            <v>0</v>
          </cell>
          <cell r="AO42">
            <v>33197.129999999997</v>
          </cell>
          <cell r="AP42">
            <v>0</v>
          </cell>
          <cell r="AQ42">
            <v>413830.84</v>
          </cell>
          <cell r="AR42">
            <v>288866.98115314799</v>
          </cell>
          <cell r="AU42">
            <v>415017.13</v>
          </cell>
          <cell r="AW42">
            <v>0</v>
          </cell>
          <cell r="AY42">
            <v>289695.04942063399</v>
          </cell>
          <cell r="BD42">
            <v>23172.642607845901</v>
          </cell>
          <cell r="BE42">
            <v>0</v>
          </cell>
        </row>
        <row r="43">
          <cell r="AM43">
            <v>5970738</v>
          </cell>
          <cell r="AN43">
            <v>0</v>
          </cell>
          <cell r="AO43">
            <v>0</v>
          </cell>
          <cell r="AP43">
            <v>0</v>
          </cell>
          <cell r="AQ43">
            <v>0</v>
          </cell>
          <cell r="AR43">
            <v>0</v>
          </cell>
          <cell r="AU43">
            <v>5970738</v>
          </cell>
          <cell r="AW43">
            <v>0</v>
          </cell>
          <cell r="AY43">
            <v>2930567.3898105398</v>
          </cell>
          <cell r="BD43">
            <v>0</v>
          </cell>
          <cell r="BE43">
            <v>0</v>
          </cell>
        </row>
        <row r="44">
          <cell r="AM44">
            <v>4867874.58</v>
          </cell>
          <cell r="AN44">
            <v>0</v>
          </cell>
          <cell r="AO44">
            <v>0</v>
          </cell>
          <cell r="AP44">
            <v>0</v>
          </cell>
          <cell r="AQ44">
            <v>0</v>
          </cell>
          <cell r="AR44">
            <v>0</v>
          </cell>
          <cell r="AU44">
            <v>4867874.58</v>
          </cell>
          <cell r="AW44">
            <v>0</v>
          </cell>
          <cell r="AY44">
            <v>3397930.0432779598</v>
          </cell>
          <cell r="BD44">
            <v>0</v>
          </cell>
          <cell r="BE44">
            <v>0</v>
          </cell>
        </row>
        <row r="45">
          <cell r="AM45">
            <v>1250000</v>
          </cell>
          <cell r="AN45">
            <v>0</v>
          </cell>
          <cell r="AO45">
            <v>0</v>
          </cell>
          <cell r="AP45">
            <v>0</v>
          </cell>
          <cell r="AQ45">
            <v>0</v>
          </cell>
          <cell r="AR45">
            <v>0</v>
          </cell>
          <cell r="AU45">
            <v>1250000</v>
          </cell>
          <cell r="AW45">
            <v>0</v>
          </cell>
          <cell r="AY45">
            <v>1250000</v>
          </cell>
          <cell r="BD45">
            <v>0</v>
          </cell>
          <cell r="BE45">
            <v>0</v>
          </cell>
        </row>
        <row r="46">
          <cell r="AM46">
            <v>6300000</v>
          </cell>
          <cell r="AN46">
            <v>0</v>
          </cell>
          <cell r="AO46">
            <v>320775</v>
          </cell>
          <cell r="AP46">
            <v>4962.3</v>
          </cell>
          <cell r="AQ46">
            <v>6569882.4299999997</v>
          </cell>
          <cell r="AR46">
            <v>4585985.2219740301</v>
          </cell>
          <cell r="AU46">
            <v>6620775</v>
          </cell>
          <cell r="AW46">
            <v>0</v>
          </cell>
          <cell r="AY46">
            <v>4621509.8416864397</v>
          </cell>
          <cell r="BD46">
            <v>223911.07022197399</v>
          </cell>
          <cell r="BE46">
            <v>3463.8419656568499</v>
          </cell>
        </row>
        <row r="47">
          <cell r="AM47">
            <v>308036</v>
          </cell>
          <cell r="AN47">
            <v>0</v>
          </cell>
          <cell r="AO47">
            <v>0</v>
          </cell>
          <cell r="AP47">
            <v>0</v>
          </cell>
          <cell r="AQ47">
            <v>0</v>
          </cell>
          <cell r="AR47">
            <v>0</v>
          </cell>
          <cell r="AU47">
            <v>308036</v>
          </cell>
          <cell r="AW47">
            <v>0</v>
          </cell>
          <cell r="AY47">
            <v>215018.84685187801</v>
          </cell>
          <cell r="BD47">
            <v>0</v>
          </cell>
          <cell r="BE47">
            <v>0</v>
          </cell>
        </row>
        <row r="48">
          <cell r="AM48">
            <v>0</v>
          </cell>
          <cell r="AN48">
            <v>0</v>
          </cell>
          <cell r="AO48">
            <v>0</v>
          </cell>
          <cell r="AP48">
            <v>0</v>
          </cell>
          <cell r="AQ48">
            <v>0</v>
          </cell>
          <cell r="AR48">
            <v>0</v>
          </cell>
          <cell r="AU48">
            <v>0</v>
          </cell>
          <cell r="AW48">
            <v>0</v>
          </cell>
          <cell r="AY48">
            <v>0</v>
          </cell>
          <cell r="BD48">
            <v>0</v>
          </cell>
          <cell r="BE48">
            <v>0</v>
          </cell>
        </row>
        <row r="49">
          <cell r="AM49">
            <v>0</v>
          </cell>
          <cell r="AN49">
            <v>0</v>
          </cell>
          <cell r="AO49">
            <v>0</v>
          </cell>
          <cell r="AP49">
            <v>0</v>
          </cell>
          <cell r="AQ49">
            <v>0</v>
          </cell>
          <cell r="AR49">
            <v>0</v>
          </cell>
          <cell r="AU49">
            <v>0</v>
          </cell>
          <cell r="AW49">
            <v>0</v>
          </cell>
          <cell r="AY49">
            <v>0</v>
          </cell>
          <cell r="BD49">
            <v>0</v>
          </cell>
          <cell r="BE49">
            <v>0</v>
          </cell>
        </row>
        <row r="50">
          <cell r="AM50">
            <v>3200000</v>
          </cell>
          <cell r="AN50">
            <v>0</v>
          </cell>
          <cell r="AO50">
            <v>162933.34</v>
          </cell>
          <cell r="AP50">
            <v>2520.5300000000002</v>
          </cell>
          <cell r="AQ50">
            <v>3347154.23</v>
          </cell>
          <cell r="AR50">
            <v>2336419.2586904899</v>
          </cell>
          <cell r="AU50">
            <v>3362933.34</v>
          </cell>
          <cell r="AW50">
            <v>0</v>
          </cell>
          <cell r="AY50">
            <v>2347433.5739215398</v>
          </cell>
          <cell r="BD50">
            <v>113732.610638001</v>
          </cell>
          <cell r="BE50">
            <v>1759.4118386151099</v>
          </cell>
        </row>
        <row r="51">
          <cell r="AM51">
            <v>1191964</v>
          </cell>
          <cell r="AN51">
            <v>0</v>
          </cell>
          <cell r="AO51">
            <v>36836.589999999997</v>
          </cell>
          <cell r="AP51">
            <v>0</v>
          </cell>
          <cell r="AQ51">
            <v>1227635.3400000001</v>
          </cell>
          <cell r="AR51">
            <v>856928.20187072398</v>
          </cell>
          <cell r="AU51">
            <v>1228800.5900000001</v>
          </cell>
          <cell r="AW51">
            <v>0</v>
          </cell>
          <cell r="AY51">
            <v>857741.58125087305</v>
          </cell>
          <cell r="BD51">
            <v>25713.101563590699</v>
          </cell>
          <cell r="BE51">
            <v>0</v>
          </cell>
        </row>
        <row r="52">
          <cell r="AM52">
            <v>9765</v>
          </cell>
          <cell r="AN52">
            <v>0</v>
          </cell>
          <cell r="AO52">
            <v>0</v>
          </cell>
          <cell r="AP52">
            <v>0</v>
          </cell>
          <cell r="AQ52">
            <v>0</v>
          </cell>
          <cell r="AR52">
            <v>0</v>
          </cell>
          <cell r="AU52">
            <v>9765</v>
          </cell>
          <cell r="AW52">
            <v>0</v>
          </cell>
          <cell r="AY52">
            <v>9765</v>
          </cell>
          <cell r="BD52">
            <v>0</v>
          </cell>
          <cell r="BE52">
            <v>0</v>
          </cell>
        </row>
        <row r="53">
          <cell r="AM53">
            <v>5460223</v>
          </cell>
          <cell r="AN53">
            <v>0</v>
          </cell>
          <cell r="AO53">
            <v>0</v>
          </cell>
          <cell r="AP53">
            <v>0</v>
          </cell>
          <cell r="AQ53">
            <v>0</v>
          </cell>
          <cell r="AR53">
            <v>0</v>
          </cell>
          <cell r="AU53">
            <v>5460223</v>
          </cell>
          <cell r="AW53">
            <v>0</v>
          </cell>
          <cell r="AY53">
            <v>5460223</v>
          </cell>
          <cell r="BD53">
            <v>0</v>
          </cell>
          <cell r="BE53">
            <v>0</v>
          </cell>
        </row>
        <row r="54">
          <cell r="AM54">
            <v>709521</v>
          </cell>
          <cell r="AN54">
            <v>0</v>
          </cell>
          <cell r="AO54">
            <v>0</v>
          </cell>
          <cell r="AP54">
            <v>0</v>
          </cell>
          <cell r="AQ54">
            <v>0</v>
          </cell>
          <cell r="AR54">
            <v>0</v>
          </cell>
          <cell r="AU54">
            <v>709521</v>
          </cell>
          <cell r="AW54">
            <v>0</v>
          </cell>
          <cell r="AY54">
            <v>709521</v>
          </cell>
          <cell r="BD54">
            <v>0</v>
          </cell>
          <cell r="BE54">
            <v>0</v>
          </cell>
        </row>
        <row r="55">
          <cell r="AM55">
            <v>1269</v>
          </cell>
          <cell r="AN55">
            <v>0</v>
          </cell>
          <cell r="AO55">
            <v>0</v>
          </cell>
          <cell r="AP55">
            <v>0</v>
          </cell>
          <cell r="AQ55">
            <v>0</v>
          </cell>
          <cell r="AR55">
            <v>0</v>
          </cell>
          <cell r="AU55">
            <v>1269</v>
          </cell>
          <cell r="AW55">
            <v>0</v>
          </cell>
          <cell r="AY55">
            <v>1269</v>
          </cell>
          <cell r="BD55">
            <v>0</v>
          </cell>
          <cell r="BE55">
            <v>0</v>
          </cell>
        </row>
        <row r="56">
          <cell r="AM56">
            <v>17333333.34</v>
          </cell>
          <cell r="AN56">
            <v>1502494.9</v>
          </cell>
          <cell r="AO56">
            <v>25506.85</v>
          </cell>
          <cell r="AP56">
            <v>57679.49</v>
          </cell>
          <cell r="AQ56">
            <v>18770984.989999998</v>
          </cell>
          <cell r="AR56">
            <v>13102739.766857499</v>
          </cell>
          <cell r="AU56">
            <v>18861335.09</v>
          </cell>
          <cell r="AW56">
            <v>1048788.84545581</v>
          </cell>
          <cell r="AY56">
            <v>13165806.988273101</v>
          </cell>
          <cell r="BD56">
            <v>17804.587044534401</v>
          </cell>
          <cell r="BE56">
            <v>40262.104844339003</v>
          </cell>
        </row>
        <row r="57">
          <cell r="AM57">
            <v>668838.34</v>
          </cell>
          <cell r="AN57">
            <v>0</v>
          </cell>
          <cell r="AO57">
            <v>0</v>
          </cell>
          <cell r="AP57">
            <v>0</v>
          </cell>
          <cell r="AQ57">
            <v>0</v>
          </cell>
          <cell r="AR57">
            <v>0</v>
          </cell>
          <cell r="AU57">
            <v>668838.34</v>
          </cell>
          <cell r="AW57">
            <v>0</v>
          </cell>
          <cell r="AY57">
            <v>466870.26385592599</v>
          </cell>
          <cell r="BD57">
            <v>0</v>
          </cell>
          <cell r="BE57">
            <v>0</v>
          </cell>
        </row>
        <row r="58">
          <cell r="AM58">
            <v>10474.379999999999</v>
          </cell>
          <cell r="AN58">
            <v>0</v>
          </cell>
          <cell r="AO58">
            <v>0</v>
          </cell>
          <cell r="AP58">
            <v>0</v>
          </cell>
          <cell r="AQ58">
            <v>0</v>
          </cell>
          <cell r="AR58">
            <v>0</v>
          </cell>
          <cell r="AU58">
            <v>10474.379999999999</v>
          </cell>
          <cell r="AW58">
            <v>0</v>
          </cell>
          <cell r="AY58">
            <v>7311.4477174368303</v>
          </cell>
          <cell r="BD58">
            <v>0</v>
          </cell>
          <cell r="BE58">
            <v>0</v>
          </cell>
        </row>
        <row r="59">
          <cell r="AM59">
            <v>8666666.6600000001</v>
          </cell>
          <cell r="AN59">
            <v>751247.45</v>
          </cell>
          <cell r="AO59">
            <v>12753.43</v>
          </cell>
          <cell r="AP59">
            <v>28839.75</v>
          </cell>
          <cell r="AQ59">
            <v>9462561.9499999993</v>
          </cell>
          <cell r="AR59">
            <v>6605166.7939410899</v>
          </cell>
          <cell r="AU59">
            <v>9430667.5399999991</v>
          </cell>
          <cell r="AW59">
            <v>524394.42272790696</v>
          </cell>
          <cell r="AY59">
            <v>6582903.4871562198</v>
          </cell>
          <cell r="BD59">
            <v>8902.2935222672095</v>
          </cell>
          <cell r="BE59">
            <v>20131.052422169501</v>
          </cell>
        </row>
        <row r="60">
          <cell r="AM60">
            <v>13500000</v>
          </cell>
          <cell r="AN60">
            <v>0</v>
          </cell>
          <cell r="AO60">
            <v>56250</v>
          </cell>
          <cell r="AP60">
            <v>92553.75</v>
          </cell>
          <cell r="AQ60">
            <v>13646492.869999999</v>
          </cell>
          <cell r="AR60">
            <v>9525682.5841128007</v>
          </cell>
          <cell r="AU60">
            <v>13556250</v>
          </cell>
          <cell r="AW60">
            <v>0</v>
          </cell>
          <cell r="AY60">
            <v>9462690.2135976497</v>
          </cell>
          <cell r="BD60">
            <v>39264.274745218499</v>
          </cell>
          <cell r="BE60">
            <v>64605.438433617201</v>
          </cell>
        </row>
        <row r="61">
          <cell r="AM61">
            <v>184000000</v>
          </cell>
          <cell r="AN61">
            <v>6361332.3700000001</v>
          </cell>
          <cell r="AO61">
            <v>52878.15</v>
          </cell>
          <cell r="AP61">
            <v>87460.46</v>
          </cell>
          <cell r="AQ61">
            <v>190331007.5</v>
          </cell>
          <cell r="AR61">
            <v>14441115.001745099</v>
          </cell>
          <cell r="AU61">
            <v>190414210.52000001</v>
          </cell>
          <cell r="AW61">
            <v>482657.73152855103</v>
          </cell>
          <cell r="AY61">
            <v>14447427.9213569</v>
          </cell>
          <cell r="BD61">
            <v>4012.0599629736398</v>
          </cell>
          <cell r="BE61">
            <v>6635.9471843275296</v>
          </cell>
        </row>
        <row r="62">
          <cell r="AM62">
            <v>12000000</v>
          </cell>
          <cell r="AN62">
            <v>0</v>
          </cell>
          <cell r="AO62">
            <v>147270</v>
          </cell>
          <cell r="AP62">
            <v>0</v>
          </cell>
          <cell r="AQ62">
            <v>12085263.810000001</v>
          </cell>
          <cell r="AR62">
            <v>8435895.4418539703</v>
          </cell>
          <cell r="AU62">
            <v>12147270</v>
          </cell>
          <cell r="AW62">
            <v>0</v>
          </cell>
          <cell r="AY62">
            <v>8479177.7193215098</v>
          </cell>
          <cell r="BD62">
            <v>102799.107008237</v>
          </cell>
          <cell r="BE62">
            <v>0</v>
          </cell>
        </row>
        <row r="63">
          <cell r="AM63">
            <v>1653126.57</v>
          </cell>
          <cell r="AN63">
            <v>0</v>
          </cell>
          <cell r="AO63">
            <v>20664.080000000002</v>
          </cell>
          <cell r="AP63">
            <v>0</v>
          </cell>
          <cell r="AQ63">
            <v>1672778.57</v>
          </cell>
          <cell r="AR63">
            <v>1167652.21974033</v>
          </cell>
          <cell r="AU63">
            <v>1673790.65</v>
          </cell>
          <cell r="AW63">
            <v>0</v>
          </cell>
          <cell r="AY63">
            <v>1168358.6851877701</v>
          </cell>
          <cell r="BD63">
            <v>14424.1814882033</v>
          </cell>
          <cell r="BE63">
            <v>0</v>
          </cell>
        </row>
        <row r="64">
          <cell r="AM64">
            <v>45916440.299999997</v>
          </cell>
          <cell r="AN64">
            <v>0</v>
          </cell>
          <cell r="AO64">
            <v>4744698.83</v>
          </cell>
          <cell r="AP64">
            <v>0</v>
          </cell>
          <cell r="AQ64">
            <v>50464229.049999997</v>
          </cell>
          <cell r="AR64">
            <v>3828907.0433542202</v>
          </cell>
          <cell r="AU64">
            <v>50661139.130000003</v>
          </cell>
          <cell r="AW64">
            <v>0</v>
          </cell>
          <cell r="AY64">
            <v>3843847.3371371301</v>
          </cell>
          <cell r="BD64">
            <v>359997.787068089</v>
          </cell>
          <cell r="BE64">
            <v>0</v>
          </cell>
        </row>
        <row r="65">
          <cell r="AM65">
            <v>146873.56</v>
          </cell>
          <cell r="AN65">
            <v>0</v>
          </cell>
          <cell r="AO65">
            <v>0</v>
          </cell>
          <cell r="AP65">
            <v>0</v>
          </cell>
          <cell r="AQ65">
            <v>0</v>
          </cell>
          <cell r="AR65">
            <v>0</v>
          </cell>
          <cell r="AU65">
            <v>146873.56</v>
          </cell>
          <cell r="AW65">
            <v>0</v>
          </cell>
          <cell r="AY65">
            <v>102522.37889152599</v>
          </cell>
          <cell r="BD65">
            <v>0</v>
          </cell>
          <cell r="BE65">
            <v>0</v>
          </cell>
        </row>
        <row r="66">
          <cell r="AM66">
            <v>4406148.1100000003</v>
          </cell>
          <cell r="AN66">
            <v>0</v>
          </cell>
          <cell r="AO66">
            <v>0</v>
          </cell>
          <cell r="AP66">
            <v>0</v>
          </cell>
          <cell r="AQ66">
            <v>0</v>
          </cell>
          <cell r="AR66">
            <v>0</v>
          </cell>
          <cell r="AU66">
            <v>4406148.1100000003</v>
          </cell>
          <cell r="AW66">
            <v>0</v>
          </cell>
          <cell r="AY66">
            <v>334310.69591344299</v>
          </cell>
          <cell r="BD66">
            <v>0</v>
          </cell>
          <cell r="BE66">
            <v>0</v>
          </cell>
        </row>
        <row r="67">
          <cell r="AM67">
            <v>3677275.86</v>
          </cell>
          <cell r="AN67">
            <v>0</v>
          </cell>
          <cell r="AO67">
            <v>0</v>
          </cell>
          <cell r="AP67">
            <v>0</v>
          </cell>
          <cell r="AQ67">
            <v>0</v>
          </cell>
          <cell r="AR67">
            <v>0</v>
          </cell>
          <cell r="AU67">
            <v>3677275.86</v>
          </cell>
          <cell r="AW67">
            <v>0</v>
          </cell>
          <cell r="AY67">
            <v>279008.47205572203</v>
          </cell>
          <cell r="BD67">
            <v>0</v>
          </cell>
          <cell r="BE67">
            <v>0</v>
          </cell>
        </row>
        <row r="68">
          <cell r="AM68">
            <v>92000000</v>
          </cell>
          <cell r="AN68">
            <v>3180666.19</v>
          </cell>
          <cell r="AO68">
            <v>26439.07</v>
          </cell>
          <cell r="AP68">
            <v>43730.23</v>
          </cell>
          <cell r="AQ68">
            <v>94516272.680000007</v>
          </cell>
          <cell r="AR68">
            <v>7171297.9468580699</v>
          </cell>
          <cell r="AU68">
            <v>95207105.260000005</v>
          </cell>
          <cell r="AW68">
            <v>241328.866143644</v>
          </cell>
          <cell r="AY68">
            <v>7223713.9610464498</v>
          </cell>
          <cell r="BD68">
            <v>2006.02997010577</v>
          </cell>
          <cell r="BE68">
            <v>3317.97359595745</v>
          </cell>
        </row>
        <row r="69">
          <cell r="AM69">
            <v>3684304.93</v>
          </cell>
          <cell r="AN69">
            <v>0</v>
          </cell>
          <cell r="AO69">
            <v>176027.9</v>
          </cell>
          <cell r="AP69">
            <v>77492.19</v>
          </cell>
          <cell r="AQ69">
            <v>3919244.41</v>
          </cell>
          <cell r="AR69">
            <v>2735756.2522685998</v>
          </cell>
          <cell r="AU69">
            <v>3860332.83</v>
          </cell>
          <cell r="AW69">
            <v>0</v>
          </cell>
          <cell r="AY69">
            <v>2694634.1139885499</v>
          </cell>
          <cell r="BD69">
            <v>122873.029247522</v>
          </cell>
          <cell r="BE69">
            <v>54091.995881613802</v>
          </cell>
        </row>
        <row r="70">
          <cell r="AM70">
            <v>8000000</v>
          </cell>
          <cell r="AN70">
            <v>668893.63</v>
          </cell>
          <cell r="AO70">
            <v>9632.1</v>
          </cell>
          <cell r="AP70">
            <v>21031.7</v>
          </cell>
          <cell r="AQ70">
            <v>8820652.8699999992</v>
          </cell>
          <cell r="AR70">
            <v>6157094.0046070097</v>
          </cell>
          <cell r="AU70">
            <v>8678525.7300000004</v>
          </cell>
          <cell r="AW70">
            <v>466908.858020382</v>
          </cell>
          <cell r="AY70">
            <v>6057884.7785843899</v>
          </cell>
          <cell r="BD70">
            <v>6723.5123551584502</v>
          </cell>
          <cell r="BE70">
            <v>14680.789403881099</v>
          </cell>
        </row>
        <row r="71">
          <cell r="AM71">
            <v>0</v>
          </cell>
          <cell r="AN71">
            <v>0</v>
          </cell>
          <cell r="AO71">
            <v>0</v>
          </cell>
          <cell r="AP71">
            <v>0</v>
          </cell>
          <cell r="AQ71">
            <v>0</v>
          </cell>
          <cell r="AR71">
            <v>0</v>
          </cell>
          <cell r="AU71">
            <v>0</v>
          </cell>
          <cell r="AW71">
            <v>0</v>
          </cell>
          <cell r="AY71">
            <v>0</v>
          </cell>
          <cell r="BD71">
            <v>0</v>
          </cell>
          <cell r="BE71">
            <v>0</v>
          </cell>
        </row>
        <row r="72">
          <cell r="AM72">
            <v>1842152.47</v>
          </cell>
          <cell r="AN72">
            <v>0</v>
          </cell>
          <cell r="AO72">
            <v>88013.95</v>
          </cell>
          <cell r="AP72">
            <v>35812.879999999997</v>
          </cell>
          <cell r="AQ72">
            <v>1951619.39</v>
          </cell>
          <cell r="AR72">
            <v>1362291.91121039</v>
          </cell>
          <cell r="AU72">
            <v>1930166.42</v>
          </cell>
          <cell r="AW72">
            <v>0</v>
          </cell>
          <cell r="AY72">
            <v>1347317.0604495299</v>
          </cell>
          <cell r="BD72">
            <v>61436.514588859398</v>
          </cell>
          <cell r="BE72">
            <v>24998.5210805528</v>
          </cell>
        </row>
        <row r="73">
          <cell r="AM73">
            <v>4000000</v>
          </cell>
          <cell r="AN73">
            <v>334446.82</v>
          </cell>
          <cell r="AO73">
            <v>4816.05</v>
          </cell>
          <cell r="AP73">
            <v>10515.85</v>
          </cell>
          <cell r="AQ73">
            <v>4339481.3</v>
          </cell>
          <cell r="AR73">
            <v>3029094.85899763</v>
          </cell>
          <cell r="AU73">
            <v>4339262.87</v>
          </cell>
          <cell r="AW73">
            <v>233454.43250034901</v>
          </cell>
          <cell r="AY73">
            <v>3028942.3929917598</v>
          </cell>
          <cell r="BD73">
            <v>3361.7563869886899</v>
          </cell>
          <cell r="BE73">
            <v>7340.3947368421104</v>
          </cell>
        </row>
        <row r="74">
          <cell r="AM74">
            <v>2339250</v>
          </cell>
          <cell r="AN74">
            <v>0</v>
          </cell>
          <cell r="AO74">
            <v>145342.15</v>
          </cell>
          <cell r="AP74">
            <v>0</v>
          </cell>
          <cell r="AQ74">
            <v>2631201.2000000002</v>
          </cell>
          <cell r="AR74">
            <v>1836661.45539578</v>
          </cell>
          <cell r="AU74">
            <v>2484592.15</v>
          </cell>
          <cell r="AW74">
            <v>0</v>
          </cell>
          <cell r="AY74">
            <v>1734323.7144352901</v>
          </cell>
          <cell r="BD74">
            <v>101453.408697473</v>
          </cell>
          <cell r="BE74">
            <v>0</v>
          </cell>
        </row>
        <row r="75">
          <cell r="AM75">
            <v>3125725</v>
          </cell>
          <cell r="AN75">
            <v>319592</v>
          </cell>
          <cell r="AO75">
            <v>313255.42</v>
          </cell>
          <cell r="AP75">
            <v>0</v>
          </cell>
          <cell r="AQ75">
            <v>3737046.42</v>
          </cell>
          <cell r="AR75">
            <v>2608576.3088091598</v>
          </cell>
          <cell r="AU75">
            <v>3758572.42</v>
          </cell>
          <cell r="AW75">
            <v>223085.29945553499</v>
          </cell>
          <cell r="AY75">
            <v>2623602.13646517</v>
          </cell>
          <cell r="BD75">
            <v>218662.167178556</v>
          </cell>
          <cell r="BE75">
            <v>0</v>
          </cell>
        </row>
        <row r="76">
          <cell r="AM76">
            <v>6434625</v>
          </cell>
          <cell r="AN76">
            <v>657912.86</v>
          </cell>
          <cell r="AO76">
            <v>644868.36</v>
          </cell>
          <cell r="AP76">
            <v>0</v>
          </cell>
          <cell r="AQ76">
            <v>7693092.7400000002</v>
          </cell>
          <cell r="AR76">
            <v>5370021.4560938198</v>
          </cell>
          <cell r="AU76">
            <v>7737406.2199999997</v>
          </cell>
          <cell r="AW76">
            <v>459243.934105822</v>
          </cell>
          <cell r="AY76">
            <v>5400953.6619433202</v>
          </cell>
          <cell r="BD76">
            <v>450138.45881613798</v>
          </cell>
          <cell r="BE76">
            <v>0</v>
          </cell>
        </row>
        <row r="77">
          <cell r="AM77">
            <v>644900</v>
          </cell>
          <cell r="AN77">
            <v>21360.61</v>
          </cell>
          <cell r="AO77">
            <v>19624.09</v>
          </cell>
          <cell r="AP77">
            <v>0</v>
          </cell>
          <cell r="AQ77">
            <v>684732.74</v>
          </cell>
          <cell r="AR77">
            <v>477965.053888036</v>
          </cell>
          <cell r="AU77">
            <v>685884.7</v>
          </cell>
          <cell r="AW77">
            <v>14910.3797291638</v>
          </cell>
          <cell r="AY77">
            <v>478769.16285076097</v>
          </cell>
          <cell r="BD77">
            <v>13698.235864861101</v>
          </cell>
          <cell r="BE77">
            <v>0</v>
          </cell>
        </row>
        <row r="78">
          <cell r="AM78">
            <v>6500</v>
          </cell>
          <cell r="AN78">
            <v>0</v>
          </cell>
          <cell r="AO78">
            <v>0</v>
          </cell>
          <cell r="AP78">
            <v>0</v>
          </cell>
          <cell r="AQ78">
            <v>0</v>
          </cell>
          <cell r="AR78">
            <v>0</v>
          </cell>
          <cell r="AU78">
            <v>6500</v>
          </cell>
          <cell r="AW78">
            <v>0</v>
          </cell>
          <cell r="AY78">
            <v>4537.2050816696901</v>
          </cell>
          <cell r="BD78">
            <v>0</v>
          </cell>
          <cell r="BE78">
            <v>0</v>
          </cell>
        </row>
        <row r="79">
          <cell r="AM79">
            <v>56500000</v>
          </cell>
          <cell r="AN79">
            <v>7042587.4199999999</v>
          </cell>
          <cell r="AO79">
            <v>1862755.23</v>
          </cell>
          <cell r="AP79">
            <v>0</v>
          </cell>
          <cell r="AQ79">
            <v>67900048.849999994</v>
          </cell>
          <cell r="AR79">
            <v>67900048.849999994</v>
          </cell>
          <cell r="AU79">
            <v>65405342.649999999</v>
          </cell>
          <cell r="AW79">
            <v>7042587.4199999999</v>
          </cell>
          <cell r="AY79">
            <v>65405342.6527</v>
          </cell>
          <cell r="BD79">
            <v>1862755.2327000001</v>
          </cell>
          <cell r="BE79">
            <v>0</v>
          </cell>
        </row>
        <row r="80">
          <cell r="AM80">
            <v>8000000</v>
          </cell>
          <cell r="AN80">
            <v>325333.12</v>
          </cell>
          <cell r="AO80">
            <v>45789.33</v>
          </cell>
          <cell r="AP80">
            <v>71755.12</v>
          </cell>
          <cell r="AQ80">
            <v>8439556.4299999997</v>
          </cell>
          <cell r="AR80">
            <v>5891076.6655032802</v>
          </cell>
          <cell r="AU80">
            <v>8371122.4500000002</v>
          </cell>
          <cell r="AW80">
            <v>227092.78235376201</v>
          </cell>
          <cell r="AY80">
            <v>5843307.5875331601</v>
          </cell>
          <cell r="BD80">
            <v>31962.396970543101</v>
          </cell>
          <cell r="BE80">
            <v>50087.337986876999</v>
          </cell>
        </row>
        <row r="81">
          <cell r="AM81">
            <v>4000000</v>
          </cell>
          <cell r="AN81">
            <v>162666.56</v>
          </cell>
          <cell r="AO81">
            <v>22894.67</v>
          </cell>
          <cell r="AP81">
            <v>17041.84</v>
          </cell>
          <cell r="AQ81">
            <v>4172379.45</v>
          </cell>
          <cell r="AR81">
            <v>2912452.4989529499</v>
          </cell>
          <cell r="AU81">
            <v>4185561.23</v>
          </cell>
          <cell r="AW81">
            <v>113546.39117688101</v>
          </cell>
          <cell r="AY81">
            <v>2921653.7955465601</v>
          </cell>
          <cell r="BD81">
            <v>15981.200265252</v>
          </cell>
          <cell r="BE81">
            <v>11895.742705570299</v>
          </cell>
        </row>
        <row r="82">
          <cell r="AM82">
            <v>7200000</v>
          </cell>
          <cell r="AN82">
            <v>144659.49</v>
          </cell>
          <cell r="AO82">
            <v>0</v>
          </cell>
          <cell r="AP82">
            <v>0</v>
          </cell>
          <cell r="AQ82">
            <v>7418039.4699999997</v>
          </cell>
          <cell r="AR82">
            <v>7418039.4720000001</v>
          </cell>
          <cell r="AU82">
            <v>7344659.4900000002</v>
          </cell>
          <cell r="AW82">
            <v>144659.49</v>
          </cell>
          <cell r="AY82">
            <v>7344659.4900000002</v>
          </cell>
          <cell r="BD82">
            <v>0</v>
          </cell>
          <cell r="BE82">
            <v>0</v>
          </cell>
        </row>
        <row r="83">
          <cell r="AM83">
            <v>10800000</v>
          </cell>
          <cell r="AN83">
            <v>1106998.17</v>
          </cell>
          <cell r="AO83">
            <v>140274.22</v>
          </cell>
          <cell r="AP83">
            <v>0</v>
          </cell>
          <cell r="AQ83">
            <v>11934780.189999999</v>
          </cell>
          <cell r="AR83">
            <v>11934780.189999999</v>
          </cell>
          <cell r="AU83">
            <v>12047272.390000001</v>
          </cell>
          <cell r="AW83">
            <v>1106998.17</v>
          </cell>
          <cell r="AY83">
            <v>12047272.3902</v>
          </cell>
          <cell r="BD83">
            <v>140274.22020000001</v>
          </cell>
          <cell r="BE83">
            <v>0</v>
          </cell>
        </row>
        <row r="84">
          <cell r="AM84">
            <v>1171282</v>
          </cell>
          <cell r="AN84">
            <v>150985.26999999999</v>
          </cell>
          <cell r="AO84">
            <v>19471.740000000002</v>
          </cell>
          <cell r="AP84">
            <v>0</v>
          </cell>
          <cell r="AQ84">
            <v>1345147.52</v>
          </cell>
          <cell r="AR84">
            <v>1345147.5179999999</v>
          </cell>
          <cell r="AU84">
            <v>1341739.01</v>
          </cell>
          <cell r="AW84">
            <v>150985.26999999999</v>
          </cell>
          <cell r="AY84">
            <v>1341739.0101000001</v>
          </cell>
          <cell r="BD84">
            <v>19471.740099999999</v>
          </cell>
          <cell r="BE84">
            <v>0</v>
          </cell>
        </row>
        <row r="85">
          <cell r="AM85">
            <v>585641</v>
          </cell>
          <cell r="AN85">
            <v>75492.63</v>
          </cell>
          <cell r="AO85">
            <v>9735.8799999999992</v>
          </cell>
          <cell r="AP85">
            <v>0</v>
          </cell>
          <cell r="AQ85">
            <v>666567.61</v>
          </cell>
          <cell r="AR85">
            <v>666567.61</v>
          </cell>
          <cell r="AU85">
            <v>670869.51</v>
          </cell>
          <cell r="AW85">
            <v>75492.63</v>
          </cell>
          <cell r="AY85">
            <v>670869.50690000004</v>
          </cell>
          <cell r="BD85">
            <v>9735.8768999999993</v>
          </cell>
          <cell r="BE85">
            <v>0</v>
          </cell>
        </row>
        <row r="86">
          <cell r="AM86">
            <v>5400000</v>
          </cell>
          <cell r="AN86">
            <v>553499.09</v>
          </cell>
          <cell r="AO86">
            <v>70137.119999999995</v>
          </cell>
          <cell r="AP86">
            <v>0</v>
          </cell>
          <cell r="AQ86">
            <v>5992645.3899999997</v>
          </cell>
          <cell r="AR86">
            <v>5992645.3899999997</v>
          </cell>
          <cell r="AU86">
            <v>6023636.21</v>
          </cell>
          <cell r="AW86">
            <v>553499.09</v>
          </cell>
          <cell r="AY86">
            <v>6023636.2068999996</v>
          </cell>
          <cell r="BD86">
            <v>70137.116899999994</v>
          </cell>
          <cell r="BE86">
            <v>0</v>
          </cell>
        </row>
        <row r="87">
          <cell r="AM87">
            <v>8463385.6300000008</v>
          </cell>
          <cell r="AN87">
            <v>701095.35</v>
          </cell>
          <cell r="AO87">
            <v>3054.83</v>
          </cell>
          <cell r="AP87">
            <v>4280.83</v>
          </cell>
          <cell r="AQ87">
            <v>9179044.25</v>
          </cell>
          <cell r="AR87">
            <v>6407262.4919726402</v>
          </cell>
          <cell r="AU87">
            <v>9167535.8100000005</v>
          </cell>
          <cell r="AW87">
            <v>489386.67457769101</v>
          </cell>
          <cell r="AY87">
            <v>6399229.2386569902</v>
          </cell>
          <cell r="BD87">
            <v>2132.3658383358902</v>
          </cell>
          <cell r="BE87">
            <v>2988.15503280748</v>
          </cell>
        </row>
        <row r="88">
          <cell r="AM88">
            <v>64421333</v>
          </cell>
          <cell r="AN88">
            <v>4246007.6399999997</v>
          </cell>
          <cell r="AO88">
            <v>11444.56</v>
          </cell>
          <cell r="AP88">
            <v>26566.63</v>
          </cell>
          <cell r="AQ88">
            <v>68556998.090000004</v>
          </cell>
          <cell r="AR88">
            <v>5201672.11110943</v>
          </cell>
          <cell r="AU88">
            <v>68678785.200000003</v>
          </cell>
          <cell r="AW88">
            <v>322160.24825869902</v>
          </cell>
          <cell r="AY88">
            <v>5210912.5477624796</v>
          </cell>
          <cell r="BD88">
            <v>868.34071837205397</v>
          </cell>
          <cell r="BE88">
            <v>2015.7081973929801</v>
          </cell>
        </row>
        <row r="89">
          <cell r="AM89">
            <v>0</v>
          </cell>
          <cell r="AN89">
            <v>0</v>
          </cell>
          <cell r="AO89">
            <v>0</v>
          </cell>
          <cell r="AP89">
            <v>0</v>
          </cell>
          <cell r="AQ89">
            <v>0</v>
          </cell>
          <cell r="AR89">
            <v>0</v>
          </cell>
          <cell r="AU89">
            <v>0</v>
          </cell>
          <cell r="AW89">
            <v>0</v>
          </cell>
          <cell r="AY89">
            <v>0</v>
          </cell>
          <cell r="BD89">
            <v>0</v>
          </cell>
          <cell r="BE89">
            <v>0</v>
          </cell>
        </row>
        <row r="90">
          <cell r="AM90">
            <v>3536614.36</v>
          </cell>
          <cell r="AN90">
            <v>305358.49</v>
          </cell>
          <cell r="AO90">
            <v>1280.6600000000001</v>
          </cell>
          <cell r="AP90">
            <v>1794.63</v>
          </cell>
          <cell r="AQ90">
            <v>3846722.92</v>
          </cell>
          <cell r="AR90">
            <v>2685133.9641211801</v>
          </cell>
          <cell r="AU90">
            <v>3843253.51</v>
          </cell>
          <cell r="AW90">
            <v>213149.86039369</v>
          </cell>
          <cell r="AY90">
            <v>2682712.20689655</v>
          </cell>
          <cell r="BD90">
            <v>893.93941086137102</v>
          </cell>
          <cell r="BE90">
            <v>1252.7073153706499</v>
          </cell>
        </row>
        <row r="91">
          <cell r="AM91">
            <v>25066667</v>
          </cell>
          <cell r="AN91">
            <v>1754918.11</v>
          </cell>
          <cell r="AO91">
            <v>4470.26</v>
          </cell>
          <cell r="AP91">
            <v>10376.969999999999</v>
          </cell>
          <cell r="AQ91">
            <v>26836972.109999999</v>
          </cell>
          <cell r="AR91">
            <v>2036219.98133507</v>
          </cell>
          <cell r="AU91">
            <v>26826055.370000001</v>
          </cell>
          <cell r="AW91">
            <v>133152.10473603499</v>
          </cell>
          <cell r="AY91">
            <v>2035391.68835642</v>
          </cell>
          <cell r="BD91">
            <v>339.17541996084901</v>
          </cell>
          <cell r="BE91">
            <v>787.33920848571302</v>
          </cell>
        </row>
        <row r="92">
          <cell r="AM92">
            <v>0</v>
          </cell>
          <cell r="AN92">
            <v>0</v>
          </cell>
          <cell r="AO92">
            <v>0</v>
          </cell>
          <cell r="AP92">
            <v>0</v>
          </cell>
          <cell r="AQ92">
            <v>0</v>
          </cell>
          <cell r="AR92">
            <v>0</v>
          </cell>
          <cell r="AU92">
            <v>0</v>
          </cell>
          <cell r="AW92">
            <v>0</v>
          </cell>
          <cell r="AY92">
            <v>0</v>
          </cell>
          <cell r="BD92">
            <v>0</v>
          </cell>
          <cell r="BE92">
            <v>0</v>
          </cell>
        </row>
        <row r="93">
          <cell r="AM93">
            <v>0</v>
          </cell>
          <cell r="AN93">
            <v>0</v>
          </cell>
          <cell r="AO93">
            <v>0</v>
          </cell>
          <cell r="AP93">
            <v>0</v>
          </cell>
          <cell r="AQ93">
            <v>0</v>
          </cell>
          <cell r="AR93">
            <v>0</v>
          </cell>
          <cell r="AU93">
            <v>0</v>
          </cell>
          <cell r="AW93">
            <v>0</v>
          </cell>
          <cell r="AY93">
            <v>0</v>
          </cell>
          <cell r="BD93">
            <v>0</v>
          </cell>
          <cell r="BE93">
            <v>0</v>
          </cell>
        </row>
        <row r="94">
          <cell r="AM94">
            <v>3000000</v>
          </cell>
          <cell r="AN94">
            <v>389098.8</v>
          </cell>
          <cell r="AO94">
            <v>6685.35</v>
          </cell>
          <cell r="AP94">
            <v>16018.24</v>
          </cell>
          <cell r="AQ94">
            <v>4337478.51</v>
          </cell>
          <cell r="AR94">
            <v>4337478.5109999999</v>
          </cell>
          <cell r="AU94">
            <v>3395784.15</v>
          </cell>
          <cell r="AW94">
            <v>389098.8</v>
          </cell>
          <cell r="AY94">
            <v>3395784.1458999999</v>
          </cell>
          <cell r="BD94">
            <v>6685.3459000000003</v>
          </cell>
          <cell r="BE94">
            <v>16018.24</v>
          </cell>
        </row>
        <row r="95">
          <cell r="AM95">
            <v>16076639.01</v>
          </cell>
          <cell r="AN95">
            <v>8414866.3200000003</v>
          </cell>
          <cell r="AO95">
            <v>21748.12</v>
          </cell>
          <cell r="AP95">
            <v>0</v>
          </cell>
          <cell r="AQ95">
            <v>24577585.82</v>
          </cell>
          <cell r="AR95">
            <v>24577585.82</v>
          </cell>
          <cell r="AU95">
            <v>24513253.449999999</v>
          </cell>
          <cell r="AW95">
            <v>8414866.3200000003</v>
          </cell>
          <cell r="AY95">
            <v>24513253.451299999</v>
          </cell>
          <cell r="BD95">
            <v>21748.121299999999</v>
          </cell>
          <cell r="BE95">
            <v>0</v>
          </cell>
        </row>
        <row r="96">
          <cell r="AM96">
            <v>1336.24</v>
          </cell>
          <cell r="AN96">
            <v>0</v>
          </cell>
          <cell r="AO96">
            <v>0</v>
          </cell>
          <cell r="AP96">
            <v>0</v>
          </cell>
          <cell r="AQ96">
            <v>0</v>
          </cell>
          <cell r="AR96">
            <v>0</v>
          </cell>
          <cell r="AU96">
            <v>1336.24</v>
          </cell>
          <cell r="AW96">
            <v>0</v>
          </cell>
          <cell r="AY96">
            <v>1336.24</v>
          </cell>
          <cell r="BD96">
            <v>0</v>
          </cell>
          <cell r="BE96">
            <v>0</v>
          </cell>
        </row>
        <row r="97">
          <cell r="AM97">
            <v>0</v>
          </cell>
          <cell r="AN97">
            <v>0</v>
          </cell>
          <cell r="AO97">
            <v>0</v>
          </cell>
          <cell r="AP97">
            <v>0</v>
          </cell>
          <cell r="AQ97">
            <v>0</v>
          </cell>
          <cell r="AR97">
            <v>0</v>
          </cell>
          <cell r="AU97">
            <v>0</v>
          </cell>
          <cell r="AW97">
            <v>0</v>
          </cell>
          <cell r="AY97">
            <v>0</v>
          </cell>
          <cell r="BD97">
            <v>0</v>
          </cell>
          <cell r="BE97">
            <v>0</v>
          </cell>
        </row>
        <row r="98">
          <cell r="AM98">
            <v>1500000</v>
          </cell>
          <cell r="AN98">
            <v>194549.41</v>
          </cell>
          <cell r="AO98">
            <v>3342.67</v>
          </cell>
          <cell r="AP98">
            <v>8009.12</v>
          </cell>
          <cell r="AQ98">
            <v>1698068.63</v>
          </cell>
          <cell r="AR98">
            <v>1698068.632</v>
          </cell>
          <cell r="AU98">
            <v>1697892.08</v>
          </cell>
          <cell r="AW98">
            <v>194549.41</v>
          </cell>
          <cell r="AY98">
            <v>1697892.0829</v>
          </cell>
          <cell r="BD98">
            <v>3342.6729</v>
          </cell>
          <cell r="BE98">
            <v>8009.12</v>
          </cell>
        </row>
        <row r="99">
          <cell r="AM99">
            <v>7830000</v>
          </cell>
          <cell r="AN99">
            <v>647978.42000000004</v>
          </cell>
          <cell r="AO99">
            <v>145067.63</v>
          </cell>
          <cell r="AP99">
            <v>181781.99</v>
          </cell>
          <cell r="AQ99">
            <v>8841806.7799999993</v>
          </cell>
          <cell r="AR99">
            <v>6171860.1026106402</v>
          </cell>
          <cell r="AU99">
            <v>8623046.0500000007</v>
          </cell>
          <cell r="AW99">
            <v>452309.38154404599</v>
          </cell>
          <cell r="AY99">
            <v>6019158.2086416297</v>
          </cell>
          <cell r="BD99">
            <v>101261.782563172</v>
          </cell>
          <cell r="BE99">
            <v>126889.562683233</v>
          </cell>
        </row>
        <row r="100">
          <cell r="AM100">
            <v>3130000</v>
          </cell>
          <cell r="AN100">
            <v>685499.12</v>
          </cell>
          <cell r="AO100">
            <v>192320.45</v>
          </cell>
          <cell r="AP100">
            <v>0</v>
          </cell>
          <cell r="AQ100">
            <v>3987681.23</v>
          </cell>
          <cell r="AR100">
            <v>2783527.3160686898</v>
          </cell>
          <cell r="AU100">
            <v>4007819.57</v>
          </cell>
          <cell r="AW100">
            <v>478500.01396063098</v>
          </cell>
          <cell r="AY100">
            <v>2797584.5085159801</v>
          </cell>
          <cell r="BD100">
            <v>134245.739843641</v>
          </cell>
          <cell r="BE100">
            <v>0</v>
          </cell>
        </row>
        <row r="101">
          <cell r="AM101">
            <v>1292500</v>
          </cell>
          <cell r="AN101">
            <v>0</v>
          </cell>
          <cell r="AO101">
            <v>0</v>
          </cell>
          <cell r="AP101">
            <v>0</v>
          </cell>
          <cell r="AQ101">
            <v>0</v>
          </cell>
          <cell r="AR101">
            <v>0</v>
          </cell>
          <cell r="AU101">
            <v>1292500</v>
          </cell>
          <cell r="AW101">
            <v>0</v>
          </cell>
          <cell r="AY101">
            <v>902205.77970124199</v>
          </cell>
          <cell r="BD101">
            <v>0</v>
          </cell>
          <cell r="BE101">
            <v>0</v>
          </cell>
        </row>
        <row r="102">
          <cell r="AM102">
            <v>3920000</v>
          </cell>
          <cell r="AN102">
            <v>324402.99</v>
          </cell>
          <cell r="AO102">
            <v>72626.45</v>
          </cell>
          <cell r="AP102">
            <v>91007.08</v>
          </cell>
          <cell r="AQ102">
            <v>4396811.71</v>
          </cell>
          <cell r="AR102">
            <v>3069113.2947089202</v>
          </cell>
          <cell r="AU102">
            <v>4317029.4400000004</v>
          </cell>
          <cell r="AW102">
            <v>226443.52226720599</v>
          </cell>
          <cell r="AY102">
            <v>3013422.75617758</v>
          </cell>
          <cell r="BD102">
            <v>50695.553888035698</v>
          </cell>
          <cell r="BE102">
            <v>63525.809995811796</v>
          </cell>
        </row>
        <row r="103">
          <cell r="AM103">
            <v>1570000</v>
          </cell>
          <cell r="AN103">
            <v>343844.6</v>
          </cell>
          <cell r="AO103">
            <v>96467.44</v>
          </cell>
          <cell r="AP103">
            <v>0</v>
          </cell>
          <cell r="AQ103">
            <v>2027648.31</v>
          </cell>
          <cell r="AR103">
            <v>1415362.4933686999</v>
          </cell>
          <cell r="AU103">
            <v>2010312.04</v>
          </cell>
          <cell r="AW103">
            <v>240014.379449951</v>
          </cell>
          <cell r="AY103">
            <v>1403261.2334217499</v>
          </cell>
          <cell r="BD103">
            <v>67337.318860812506</v>
          </cell>
          <cell r="BE103">
            <v>0</v>
          </cell>
        </row>
        <row r="104">
          <cell r="AM104">
            <v>0</v>
          </cell>
          <cell r="AN104">
            <v>0</v>
          </cell>
          <cell r="AO104">
            <v>0</v>
          </cell>
          <cell r="AP104">
            <v>0</v>
          </cell>
          <cell r="AQ104">
            <v>0</v>
          </cell>
          <cell r="AR104">
            <v>0</v>
          </cell>
          <cell r="AU104">
            <v>0</v>
          </cell>
          <cell r="AW104">
            <v>0</v>
          </cell>
          <cell r="AY104">
            <v>0</v>
          </cell>
          <cell r="BD104">
            <v>0</v>
          </cell>
          <cell r="BE104">
            <v>0</v>
          </cell>
        </row>
        <row r="105">
          <cell r="AM105">
            <v>17371792.550000001</v>
          </cell>
          <cell r="AN105">
            <v>172840.36</v>
          </cell>
          <cell r="AO105">
            <v>292410.55</v>
          </cell>
          <cell r="AP105">
            <v>303905.23</v>
          </cell>
          <cell r="AQ105">
            <v>17667575.710000001</v>
          </cell>
          <cell r="AR105">
            <v>8671628.4038480408</v>
          </cell>
          <cell r="AU105">
            <v>17837043.460000001</v>
          </cell>
          <cell r="AW105">
            <v>84833.788161382196</v>
          </cell>
          <cell r="AY105">
            <v>8754806.8411701191</v>
          </cell>
          <cell r="BD105">
            <v>143521.42348090699</v>
          </cell>
          <cell r="BE105">
            <v>149163.26268773901</v>
          </cell>
        </row>
        <row r="106">
          <cell r="AM106">
            <v>15094286</v>
          </cell>
          <cell r="AN106">
            <v>0</v>
          </cell>
          <cell r="AO106">
            <v>0</v>
          </cell>
          <cell r="AP106">
            <v>0</v>
          </cell>
          <cell r="AQ106">
            <v>15094286</v>
          </cell>
          <cell r="AR106">
            <v>1413521.1874326901</v>
          </cell>
          <cell r="AU106">
            <v>15094286</v>
          </cell>
          <cell r="AW106">
            <v>0</v>
          </cell>
          <cell r="AY106">
            <v>1413521.1874326901</v>
          </cell>
          <cell r="BD106">
            <v>0</v>
          </cell>
          <cell r="BE106">
            <v>0</v>
          </cell>
        </row>
        <row r="107">
          <cell r="AM107">
            <v>8685896.2799999993</v>
          </cell>
          <cell r="AN107">
            <v>86420.18</v>
          </cell>
          <cell r="AO107">
            <v>146205.26999999999</v>
          </cell>
          <cell r="AP107">
            <v>2608.63</v>
          </cell>
          <cell r="AQ107">
            <v>8696866.5999999996</v>
          </cell>
          <cell r="AR107">
            <v>4268610.28516737</v>
          </cell>
          <cell r="AU107">
            <v>8918521.7300000004</v>
          </cell>
          <cell r="AW107">
            <v>42416.894080691098</v>
          </cell>
          <cell r="AY107">
            <v>4377403.4226465104</v>
          </cell>
          <cell r="BD107">
            <v>71760.711347796198</v>
          </cell>
          <cell r="BE107">
            <v>1280.3704230882499</v>
          </cell>
        </row>
        <row r="108">
          <cell r="AM108">
            <v>48361381.25</v>
          </cell>
          <cell r="AN108">
            <v>3494804.21</v>
          </cell>
          <cell r="AO108">
            <v>8642.7000000000007</v>
          </cell>
          <cell r="AP108">
            <v>24858.560000000001</v>
          </cell>
          <cell r="AQ108">
            <v>51593807.960000001</v>
          </cell>
          <cell r="AR108">
            <v>25323357.200353399</v>
          </cell>
          <cell r="AU108">
            <v>51864828.159999996</v>
          </cell>
          <cell r="AW108">
            <v>1715325.51781683</v>
          </cell>
          <cell r="AY108">
            <v>25456379.7769216</v>
          </cell>
          <cell r="BD108">
            <v>4242.0229213703697</v>
          </cell>
          <cell r="BE108">
            <v>12201.1184843428</v>
          </cell>
        </row>
        <row r="109">
          <cell r="AM109">
            <v>0</v>
          </cell>
          <cell r="AN109">
            <v>0</v>
          </cell>
          <cell r="AO109">
            <v>0</v>
          </cell>
          <cell r="AP109">
            <v>0</v>
          </cell>
          <cell r="AQ109">
            <v>0</v>
          </cell>
          <cell r="AR109">
            <v>0</v>
          </cell>
          <cell r="AU109">
            <v>0</v>
          </cell>
          <cell r="AW109">
            <v>0</v>
          </cell>
          <cell r="AY109">
            <v>0</v>
          </cell>
          <cell r="BD109">
            <v>0</v>
          </cell>
          <cell r="BE109">
            <v>0</v>
          </cell>
        </row>
        <row r="110">
          <cell r="AM110">
            <v>21560568.75</v>
          </cell>
          <cell r="AN110">
            <v>1558060.68</v>
          </cell>
          <cell r="AO110">
            <v>3853.1</v>
          </cell>
          <cell r="AP110">
            <v>11082.49</v>
          </cell>
          <cell r="AQ110">
            <v>23094548.760000002</v>
          </cell>
          <cell r="AR110">
            <v>11335304.1916168</v>
          </cell>
          <cell r="AU110">
            <v>23122482.539999999</v>
          </cell>
          <cell r="AW110">
            <v>764729.89103759697</v>
          </cell>
          <cell r="AY110">
            <v>11349014.6927457</v>
          </cell>
          <cell r="BD110">
            <v>1891.18729753608</v>
          </cell>
          <cell r="BE110">
            <v>5439.5273878472599</v>
          </cell>
        </row>
        <row r="111">
          <cell r="AM111">
            <v>80000000</v>
          </cell>
          <cell r="AN111">
            <v>8374571.4199999999</v>
          </cell>
          <cell r="AO111">
            <v>14729.1</v>
          </cell>
          <cell r="AP111">
            <v>37469.35</v>
          </cell>
          <cell r="AQ111">
            <v>88292175.230000004</v>
          </cell>
          <cell r="AR111">
            <v>8268218.8725008201</v>
          </cell>
          <cell r="AU111">
            <v>88389300.519999996</v>
          </cell>
          <cell r="AW111">
            <v>784246.04766587098</v>
          </cell>
          <cell r="AY111">
            <v>8277314.2777731</v>
          </cell>
          <cell r="BD111">
            <v>1379.3224891136399</v>
          </cell>
          <cell r="BE111">
            <v>3508.8584913611498</v>
          </cell>
        </row>
        <row r="112">
          <cell r="AM112">
            <v>0</v>
          </cell>
          <cell r="AN112">
            <v>0</v>
          </cell>
          <cell r="AO112">
            <v>0</v>
          </cell>
          <cell r="AP112">
            <v>0</v>
          </cell>
          <cell r="AQ112">
            <v>0</v>
          </cell>
          <cell r="AR112">
            <v>0</v>
          </cell>
          <cell r="AU112">
            <v>0</v>
          </cell>
          <cell r="AW112">
            <v>0</v>
          </cell>
          <cell r="AY112">
            <v>0</v>
          </cell>
          <cell r="BD112">
            <v>0</v>
          </cell>
          <cell r="BE112">
            <v>0</v>
          </cell>
        </row>
        <row r="113">
          <cell r="AM113">
            <v>40000000</v>
          </cell>
          <cell r="AN113">
            <v>4187285.73</v>
          </cell>
          <cell r="AO113">
            <v>7364.55</v>
          </cell>
          <cell r="AP113">
            <v>18734.669999999998</v>
          </cell>
          <cell r="AQ113">
            <v>44217407.280000001</v>
          </cell>
          <cell r="AR113">
            <v>4140788.2455401001</v>
          </cell>
          <cell r="AU113">
            <v>44194650.280000001</v>
          </cell>
          <cell r="AW113">
            <v>392123.02570585802</v>
          </cell>
          <cell r="AY113">
            <v>4138657.1407688302</v>
          </cell>
          <cell r="BD113">
            <v>689.66125392143101</v>
          </cell>
          <cell r="BE113">
            <v>1754.42923631596</v>
          </cell>
        </row>
        <row r="114">
          <cell r="AM114">
            <v>7111111.1299999999</v>
          </cell>
          <cell r="AN114">
            <v>180889.02</v>
          </cell>
          <cell r="AO114">
            <v>2025.56</v>
          </cell>
          <cell r="AP114">
            <v>3263.17</v>
          </cell>
          <cell r="AQ114">
            <v>7300933.4800000004</v>
          </cell>
          <cell r="AR114">
            <v>5096281.9237749502</v>
          </cell>
          <cell r="AU114">
            <v>7294025.71</v>
          </cell>
          <cell r="AW114">
            <v>126266.24319419199</v>
          </cell>
          <cell r="AY114">
            <v>5091460.0765042603</v>
          </cell>
          <cell r="BD114">
            <v>1413.9017171576199</v>
          </cell>
          <cell r="BE114">
            <v>2277.7957559681699</v>
          </cell>
        </row>
        <row r="115">
          <cell r="AM115">
            <v>6222222.2400000002</v>
          </cell>
          <cell r="AN115">
            <v>158277.9</v>
          </cell>
          <cell r="AO115">
            <v>1772.36</v>
          </cell>
          <cell r="AP115">
            <v>2855.27</v>
          </cell>
          <cell r="AQ115">
            <v>6388316.8099999996</v>
          </cell>
          <cell r="AR115">
            <v>4459246.6920284797</v>
          </cell>
          <cell r="AU115">
            <v>6382272.5</v>
          </cell>
          <cell r="AW115">
            <v>110482.968030155</v>
          </cell>
          <cell r="AY115">
            <v>4455027.5732933097</v>
          </cell>
          <cell r="BD115">
            <v>1237.16424682396</v>
          </cell>
          <cell r="BE115">
            <v>1993.0711992182</v>
          </cell>
        </row>
        <row r="116">
          <cell r="AM116">
            <v>0</v>
          </cell>
          <cell r="AN116">
            <v>0</v>
          </cell>
          <cell r="AO116">
            <v>0</v>
          </cell>
          <cell r="AP116">
            <v>0</v>
          </cell>
          <cell r="AQ116">
            <v>0</v>
          </cell>
          <cell r="AR116">
            <v>0</v>
          </cell>
          <cell r="AU116">
            <v>0</v>
          </cell>
          <cell r="AW116">
            <v>0</v>
          </cell>
          <cell r="AY116">
            <v>0</v>
          </cell>
          <cell r="BD116">
            <v>0</v>
          </cell>
          <cell r="BE116">
            <v>0</v>
          </cell>
        </row>
        <row r="117">
          <cell r="AM117">
            <v>3111111.12</v>
          </cell>
          <cell r="AN117">
            <v>79138.95</v>
          </cell>
          <cell r="AO117">
            <v>886.18</v>
          </cell>
          <cell r="AP117">
            <v>1427.64</v>
          </cell>
          <cell r="AQ117">
            <v>3193205.88</v>
          </cell>
          <cell r="AR117">
            <v>2228958.4531620801</v>
          </cell>
          <cell r="AU117">
            <v>3191136.25</v>
          </cell>
          <cell r="AW117">
            <v>55241.484015077498</v>
          </cell>
          <cell r="AY117">
            <v>2227513.7866815599</v>
          </cell>
          <cell r="BD117">
            <v>618.58215831355596</v>
          </cell>
          <cell r="BE117">
            <v>996.53559960910195</v>
          </cell>
        </row>
        <row r="118">
          <cell r="AM118">
            <v>3555555.56</v>
          </cell>
          <cell r="AN118">
            <v>90444.51</v>
          </cell>
          <cell r="AO118">
            <v>1012.78</v>
          </cell>
          <cell r="AP118">
            <v>1631.59</v>
          </cell>
          <cell r="AQ118">
            <v>3649378.14</v>
          </cell>
          <cell r="AR118">
            <v>2547381.0847410299</v>
          </cell>
          <cell r="AU118">
            <v>3647012.85</v>
          </cell>
          <cell r="AW118">
            <v>63133.1215970962</v>
          </cell>
          <cell r="AY118">
            <v>2545730.0347619699</v>
          </cell>
          <cell r="BD118">
            <v>706.95085857880804</v>
          </cell>
          <cell r="BE118">
            <v>1138.89787798408</v>
          </cell>
        </row>
        <row r="119">
          <cell r="AM119">
            <v>3000000</v>
          </cell>
          <cell r="AN119">
            <v>0</v>
          </cell>
          <cell r="AO119">
            <v>206666.67</v>
          </cell>
          <cell r="AP119">
            <v>0</v>
          </cell>
          <cell r="AQ119">
            <v>3191794.74</v>
          </cell>
          <cell r="AR119">
            <v>2227973.4350132602</v>
          </cell>
          <cell r="AU119">
            <v>3206666.67</v>
          </cell>
          <cell r="AW119">
            <v>0</v>
          </cell>
          <cell r="AY119">
            <v>2238354.5089348</v>
          </cell>
          <cell r="BD119">
            <v>144259.855856485</v>
          </cell>
          <cell r="BE119">
            <v>0</v>
          </cell>
        </row>
        <row r="120">
          <cell r="AM120">
            <v>8000000</v>
          </cell>
          <cell r="AN120">
            <v>120806.94</v>
          </cell>
          <cell r="AO120">
            <v>52446.879999999997</v>
          </cell>
          <cell r="AP120">
            <v>187377.78</v>
          </cell>
          <cell r="AQ120">
            <v>8337956.6900000004</v>
          </cell>
          <cell r="AR120">
            <v>5820156.8428032901</v>
          </cell>
          <cell r="AU120">
            <v>8173253.8200000003</v>
          </cell>
          <cell r="AW120">
            <v>84327.055702917802</v>
          </cell>
          <cell r="AY120">
            <v>5705189.0398575999</v>
          </cell>
          <cell r="BD120">
            <v>36609.575945832803</v>
          </cell>
          <cell r="BE120">
            <v>130795.600865559</v>
          </cell>
        </row>
        <row r="121">
          <cell r="AM121">
            <v>0</v>
          </cell>
          <cell r="AN121">
            <v>0</v>
          </cell>
          <cell r="AO121">
            <v>0</v>
          </cell>
          <cell r="AP121">
            <v>0</v>
          </cell>
          <cell r="AQ121">
            <v>0</v>
          </cell>
          <cell r="AR121">
            <v>0</v>
          </cell>
          <cell r="AU121">
            <v>0</v>
          </cell>
          <cell r="AW121">
            <v>0</v>
          </cell>
          <cell r="AY121">
            <v>0</v>
          </cell>
          <cell r="BD121">
            <v>0</v>
          </cell>
          <cell r="BE121">
            <v>0</v>
          </cell>
        </row>
        <row r="122">
          <cell r="AM122">
            <v>0</v>
          </cell>
          <cell r="AN122">
            <v>0</v>
          </cell>
          <cell r="AO122">
            <v>0</v>
          </cell>
          <cell r="AP122">
            <v>0</v>
          </cell>
          <cell r="AQ122">
            <v>0</v>
          </cell>
          <cell r="AR122">
            <v>0</v>
          </cell>
          <cell r="AU122">
            <v>0</v>
          </cell>
          <cell r="AW122">
            <v>0</v>
          </cell>
          <cell r="AY122">
            <v>0</v>
          </cell>
          <cell r="BD122">
            <v>0</v>
          </cell>
          <cell r="BE122">
            <v>0</v>
          </cell>
        </row>
        <row r="123">
          <cell r="AM123">
            <v>4000000</v>
          </cell>
          <cell r="AN123">
            <v>60403.47</v>
          </cell>
          <cell r="AO123">
            <v>26223.439999999999</v>
          </cell>
          <cell r="AP123">
            <v>23422.22</v>
          </cell>
          <cell r="AQ123">
            <v>4108320.93</v>
          </cell>
          <cell r="AR123">
            <v>2867737.6336730402</v>
          </cell>
          <cell r="AU123">
            <v>4086626.91</v>
          </cell>
          <cell r="AW123">
            <v>42163.527851458901</v>
          </cell>
          <cell r="AY123">
            <v>2852594.5173809901</v>
          </cell>
          <cell r="BD123">
            <v>18304.7854251012</v>
          </cell>
          <cell r="BE123">
            <v>16349.4495323189</v>
          </cell>
        </row>
        <row r="124">
          <cell r="AM124">
            <v>16000000</v>
          </cell>
          <cell r="AN124">
            <v>2037738.1</v>
          </cell>
          <cell r="AO124">
            <v>206682.42</v>
          </cell>
          <cell r="AP124">
            <v>351886.21</v>
          </cell>
          <cell r="AQ124">
            <v>18525909.170000002</v>
          </cell>
          <cell r="AR124">
            <v>12931669.1121039</v>
          </cell>
          <cell r="AU124">
            <v>18244420.52</v>
          </cell>
          <cell r="AW124">
            <v>1422405.4865279901</v>
          </cell>
          <cell r="AY124">
            <v>12735181.150216401</v>
          </cell>
          <cell r="BD124">
            <v>144270.84727069701</v>
          </cell>
          <cell r="BE124">
            <v>245627.674507888</v>
          </cell>
        </row>
        <row r="125">
          <cell r="AM125">
            <v>2976920</v>
          </cell>
          <cell r="AN125">
            <v>0</v>
          </cell>
          <cell r="AO125">
            <v>0</v>
          </cell>
          <cell r="AP125">
            <v>0</v>
          </cell>
          <cell r="AQ125">
            <v>0</v>
          </cell>
          <cell r="AR125">
            <v>0</v>
          </cell>
          <cell r="AU125">
            <v>2976920</v>
          </cell>
          <cell r="AW125">
            <v>0</v>
          </cell>
          <cell r="AY125">
            <v>2077984.08488064</v>
          </cell>
          <cell r="BD125">
            <v>0</v>
          </cell>
          <cell r="BE125">
            <v>0</v>
          </cell>
        </row>
        <row r="126">
          <cell r="AM126">
            <v>8000000</v>
          </cell>
          <cell r="AN126">
            <v>1018869.04</v>
          </cell>
          <cell r="AO126">
            <v>103341.21</v>
          </cell>
          <cell r="AP126">
            <v>175943.1</v>
          </cell>
          <cell r="AQ126">
            <v>9252371.8800000008</v>
          </cell>
          <cell r="AR126">
            <v>6458447.4905765699</v>
          </cell>
          <cell r="AU126">
            <v>9122210.25</v>
          </cell>
          <cell r="AW126">
            <v>711202.73628367996</v>
          </cell>
          <cell r="AY126">
            <v>6367590.5681278799</v>
          </cell>
          <cell r="BD126">
            <v>72135.423635348299</v>
          </cell>
          <cell r="BE126">
            <v>122813.837288845</v>
          </cell>
        </row>
        <row r="127">
          <cell r="AM127">
            <v>16999800</v>
          </cell>
          <cell r="AN127">
            <v>0</v>
          </cell>
          <cell r="AO127">
            <v>618603.82999999996</v>
          </cell>
          <cell r="AP127">
            <v>0</v>
          </cell>
          <cell r="AQ127">
            <v>17555937.800000001</v>
          </cell>
          <cell r="AR127">
            <v>12254598.4922518</v>
          </cell>
          <cell r="AU127">
            <v>17618403.829999998</v>
          </cell>
          <cell r="AW127">
            <v>0</v>
          </cell>
          <cell r="AY127">
            <v>12298201.754362701</v>
          </cell>
          <cell r="BD127">
            <v>431804.99322909402</v>
          </cell>
          <cell r="BE127">
            <v>0</v>
          </cell>
        </row>
        <row r="128">
          <cell r="AM128">
            <v>13200000</v>
          </cell>
          <cell r="AN128">
            <v>0</v>
          </cell>
          <cell r="AO128">
            <v>192133.33</v>
          </cell>
          <cell r="AP128">
            <v>123780.8</v>
          </cell>
          <cell r="AQ128">
            <v>13345734.57</v>
          </cell>
          <cell r="AR128">
            <v>9315743.8014798295</v>
          </cell>
          <cell r="AU128">
            <v>13392133.33</v>
          </cell>
          <cell r="AW128">
            <v>0</v>
          </cell>
          <cell r="AY128">
            <v>9348131.6008655597</v>
          </cell>
          <cell r="BD128">
            <v>134115.12732095501</v>
          </cell>
          <cell r="BE128">
            <v>86402.902834008099</v>
          </cell>
        </row>
        <row r="129">
          <cell r="AM129">
            <v>5263200</v>
          </cell>
          <cell r="AN129">
            <v>0</v>
          </cell>
          <cell r="AO129">
            <v>57456.6</v>
          </cell>
          <cell r="AP129">
            <v>0</v>
          </cell>
          <cell r="AQ129">
            <v>5313799.91</v>
          </cell>
          <cell r="AR129">
            <v>3709199.9937177198</v>
          </cell>
          <cell r="AU129">
            <v>5320656.5999999996</v>
          </cell>
          <cell r="AW129">
            <v>0</v>
          </cell>
          <cell r="AY129">
            <v>3713986.1789752902</v>
          </cell>
          <cell r="BD129">
            <v>40106.5196146866</v>
          </cell>
          <cell r="BE129">
            <v>0</v>
          </cell>
        </row>
        <row r="130">
          <cell r="AM130">
            <v>4761860</v>
          </cell>
          <cell r="AN130">
            <v>0</v>
          </cell>
          <cell r="AO130">
            <v>0</v>
          </cell>
          <cell r="AP130">
            <v>0</v>
          </cell>
          <cell r="AQ130">
            <v>0</v>
          </cell>
          <cell r="AR130">
            <v>0</v>
          </cell>
          <cell r="AU130">
            <v>4761860</v>
          </cell>
          <cell r="AW130">
            <v>0</v>
          </cell>
          <cell r="AY130">
            <v>3323928.5215691701</v>
          </cell>
          <cell r="BD130">
            <v>0</v>
          </cell>
          <cell r="BE130">
            <v>0</v>
          </cell>
        </row>
        <row r="131">
          <cell r="AM131">
            <v>6600000</v>
          </cell>
          <cell r="AN131">
            <v>0</v>
          </cell>
          <cell r="AO131">
            <v>96066.67</v>
          </cell>
          <cell r="AP131">
            <v>61890.400000000001</v>
          </cell>
          <cell r="AQ131">
            <v>6710742.6699999999</v>
          </cell>
          <cell r="AR131">
            <v>4684310.1123830797</v>
          </cell>
          <cell r="AU131">
            <v>6696066.6699999999</v>
          </cell>
          <cell r="AW131">
            <v>0</v>
          </cell>
          <cell r="AY131">
            <v>4674065.8030155003</v>
          </cell>
          <cell r="BD131">
            <v>67057.566243194204</v>
          </cell>
          <cell r="BE131">
            <v>43201.452882870297</v>
          </cell>
        </row>
        <row r="132">
          <cell r="AM132">
            <v>10131480</v>
          </cell>
          <cell r="AN132">
            <v>0</v>
          </cell>
          <cell r="AO132">
            <v>0</v>
          </cell>
          <cell r="AP132">
            <v>0</v>
          </cell>
          <cell r="AQ132">
            <v>0</v>
          </cell>
          <cell r="AR132">
            <v>0</v>
          </cell>
          <cell r="AU132">
            <v>10131480</v>
          </cell>
          <cell r="AW132">
            <v>0</v>
          </cell>
          <cell r="AY132">
            <v>7072092.6985899797</v>
          </cell>
          <cell r="BD132">
            <v>0</v>
          </cell>
          <cell r="BE132">
            <v>0</v>
          </cell>
        </row>
        <row r="133">
          <cell r="AM133">
            <v>0</v>
          </cell>
          <cell r="AN133">
            <v>0</v>
          </cell>
          <cell r="AO133">
            <v>0</v>
          </cell>
          <cell r="AP133">
            <v>0</v>
          </cell>
          <cell r="AQ133">
            <v>0</v>
          </cell>
          <cell r="AR133">
            <v>0</v>
          </cell>
          <cell r="AU133">
            <v>0</v>
          </cell>
          <cell r="AW133">
            <v>0</v>
          </cell>
          <cell r="AY133">
            <v>0</v>
          </cell>
          <cell r="BD133">
            <v>0</v>
          </cell>
          <cell r="BE133">
            <v>0</v>
          </cell>
        </row>
        <row r="134">
          <cell r="AM134">
            <v>0</v>
          </cell>
          <cell r="AN134">
            <v>0</v>
          </cell>
          <cell r="AO134">
            <v>0</v>
          </cell>
          <cell r="AP134">
            <v>0</v>
          </cell>
          <cell r="AQ134">
            <v>0</v>
          </cell>
          <cell r="AR134">
            <v>0</v>
          </cell>
          <cell r="AU134">
            <v>0</v>
          </cell>
          <cell r="AW134">
            <v>0</v>
          </cell>
          <cell r="AY134">
            <v>0</v>
          </cell>
          <cell r="BD134">
            <v>0</v>
          </cell>
          <cell r="BE134">
            <v>0</v>
          </cell>
        </row>
        <row r="135">
          <cell r="AM135">
            <v>0</v>
          </cell>
          <cell r="AN135">
            <v>0</v>
          </cell>
          <cell r="AO135">
            <v>0</v>
          </cell>
          <cell r="AP135">
            <v>0</v>
          </cell>
          <cell r="AQ135">
            <v>0</v>
          </cell>
          <cell r="AR135">
            <v>0</v>
          </cell>
          <cell r="AU135">
            <v>0</v>
          </cell>
          <cell r="AW135">
            <v>0</v>
          </cell>
          <cell r="AY135">
            <v>0</v>
          </cell>
          <cell r="BD135">
            <v>0</v>
          </cell>
          <cell r="BE135">
            <v>0</v>
          </cell>
        </row>
        <row r="136">
          <cell r="AM136">
            <v>0</v>
          </cell>
          <cell r="AN136">
            <v>0</v>
          </cell>
          <cell r="AO136">
            <v>0</v>
          </cell>
          <cell r="AP136">
            <v>0</v>
          </cell>
          <cell r="AQ136">
            <v>0</v>
          </cell>
          <cell r="AR136">
            <v>0</v>
          </cell>
          <cell r="AU136">
            <v>0</v>
          </cell>
          <cell r="AW136">
            <v>0</v>
          </cell>
          <cell r="AY136">
            <v>0</v>
          </cell>
          <cell r="BD136">
            <v>0</v>
          </cell>
          <cell r="BE136">
            <v>0</v>
          </cell>
        </row>
        <row r="137">
          <cell r="AM137">
            <v>0</v>
          </cell>
          <cell r="AN137">
            <v>0</v>
          </cell>
          <cell r="AO137">
            <v>0</v>
          </cell>
          <cell r="AP137">
            <v>0</v>
          </cell>
          <cell r="AQ137">
            <v>0</v>
          </cell>
          <cell r="AR137">
            <v>0</v>
          </cell>
          <cell r="AU137">
            <v>0</v>
          </cell>
          <cell r="AW137">
            <v>0</v>
          </cell>
          <cell r="AY137">
            <v>0</v>
          </cell>
          <cell r="BD137">
            <v>0</v>
          </cell>
          <cell r="BE137">
            <v>0</v>
          </cell>
        </row>
        <row r="138">
          <cell r="AM138">
            <v>0</v>
          </cell>
          <cell r="AN138">
            <v>0</v>
          </cell>
          <cell r="AO138">
            <v>0</v>
          </cell>
          <cell r="AP138">
            <v>0</v>
          </cell>
          <cell r="AQ138">
            <v>0</v>
          </cell>
          <cell r="AR138">
            <v>0</v>
          </cell>
          <cell r="AU138">
            <v>0</v>
          </cell>
          <cell r="AW138">
            <v>0</v>
          </cell>
          <cell r="AY138">
            <v>0</v>
          </cell>
          <cell r="BD138">
            <v>0</v>
          </cell>
          <cell r="BE138">
            <v>0</v>
          </cell>
        </row>
        <row r="139">
          <cell r="AM139">
            <v>0</v>
          </cell>
          <cell r="AN139">
            <v>0</v>
          </cell>
          <cell r="AO139">
            <v>0</v>
          </cell>
          <cell r="AP139">
            <v>0</v>
          </cell>
          <cell r="AQ139">
            <v>0</v>
          </cell>
          <cell r="AR139">
            <v>0</v>
          </cell>
          <cell r="AU139">
            <v>0</v>
          </cell>
          <cell r="AW139">
            <v>0</v>
          </cell>
          <cell r="AY139">
            <v>0</v>
          </cell>
          <cell r="BD139">
            <v>0</v>
          </cell>
          <cell r="BE139">
            <v>0</v>
          </cell>
        </row>
        <row r="140">
          <cell r="AM140">
            <v>0</v>
          </cell>
          <cell r="AN140">
            <v>0</v>
          </cell>
          <cell r="AO140">
            <v>0</v>
          </cell>
          <cell r="AP140">
            <v>0</v>
          </cell>
          <cell r="AQ140">
            <v>0</v>
          </cell>
          <cell r="AR140">
            <v>0</v>
          </cell>
          <cell r="AU140">
            <v>0</v>
          </cell>
          <cell r="AW140">
            <v>0</v>
          </cell>
          <cell r="AY140">
            <v>0</v>
          </cell>
          <cell r="BD140">
            <v>0</v>
          </cell>
          <cell r="BE140">
            <v>0</v>
          </cell>
        </row>
        <row r="141">
          <cell r="AM141">
            <v>40840000</v>
          </cell>
          <cell r="AN141">
            <v>4476017.82</v>
          </cell>
          <cell r="AO141">
            <v>403123.75</v>
          </cell>
          <cell r="AP141">
            <v>633173.03</v>
          </cell>
          <cell r="AQ141">
            <v>46411294.170000002</v>
          </cell>
          <cell r="AR141">
            <v>32396547.654614002</v>
          </cell>
          <cell r="AU141">
            <v>45719141.57</v>
          </cell>
          <cell r="AW141">
            <v>3124401.66131509</v>
          </cell>
          <cell r="AY141">
            <v>31913403.298897099</v>
          </cell>
          <cell r="BD141">
            <v>281393.09367583401</v>
          </cell>
          <cell r="BE141">
            <v>441974.750244311</v>
          </cell>
        </row>
        <row r="142">
          <cell r="AM142">
            <v>21920000</v>
          </cell>
          <cell r="AN142">
            <v>2402407.2200000002</v>
          </cell>
          <cell r="AO142">
            <v>216368.08</v>
          </cell>
          <cell r="AP142">
            <v>339842.13</v>
          </cell>
          <cell r="AQ142">
            <v>24882940.66</v>
          </cell>
          <cell r="AR142">
            <v>17369077.662990399</v>
          </cell>
          <cell r="AU142">
            <v>24538775.300000001</v>
          </cell>
          <cell r="AW142">
            <v>1676956.0379729201</v>
          </cell>
          <cell r="AY142">
            <v>17128839.3823817</v>
          </cell>
          <cell r="BD142">
            <v>151031.74591651501</v>
          </cell>
          <cell r="BE142">
            <v>237220.529247522</v>
          </cell>
        </row>
        <row r="143">
          <cell r="AM143">
            <v>3384000</v>
          </cell>
          <cell r="AN143">
            <v>0</v>
          </cell>
          <cell r="AO143">
            <v>165027.94</v>
          </cell>
          <cell r="AP143">
            <v>0</v>
          </cell>
          <cell r="AQ143">
            <v>3467985.45</v>
          </cell>
          <cell r="AR143">
            <v>2420763.2639955301</v>
          </cell>
          <cell r="AU143">
            <v>3549027.94</v>
          </cell>
          <cell r="AW143">
            <v>0</v>
          </cell>
          <cell r="AY143">
            <v>2477333.4801061</v>
          </cell>
          <cell r="BD143">
            <v>115194.71143375699</v>
          </cell>
          <cell r="BE143">
            <v>0</v>
          </cell>
        </row>
        <row r="144">
          <cell r="AM144">
            <v>12000000</v>
          </cell>
          <cell r="AN144">
            <v>0</v>
          </cell>
          <cell r="AO144">
            <v>237333.33</v>
          </cell>
          <cell r="AP144">
            <v>648669</v>
          </cell>
          <cell r="AQ144">
            <v>12748522.52</v>
          </cell>
          <cell r="AR144">
            <v>8898870.9479268491</v>
          </cell>
          <cell r="AU144">
            <v>12237333.33</v>
          </cell>
          <cell r="AW144">
            <v>0</v>
          </cell>
          <cell r="AY144">
            <v>8542044.7634371109</v>
          </cell>
          <cell r="BD144">
            <v>165666.15112383099</v>
          </cell>
          <cell r="BE144">
            <v>452791.42817255302</v>
          </cell>
        </row>
        <row r="145">
          <cell r="AM145">
            <v>10000000</v>
          </cell>
          <cell r="AN145">
            <v>0</v>
          </cell>
          <cell r="AO145">
            <v>603469.43999999994</v>
          </cell>
          <cell r="AP145">
            <v>0</v>
          </cell>
          <cell r="AQ145">
            <v>10427947.82</v>
          </cell>
          <cell r="AR145">
            <v>7279036.5908139003</v>
          </cell>
          <cell r="AU145">
            <v>10603469.439999999</v>
          </cell>
          <cell r="AW145">
            <v>0</v>
          </cell>
          <cell r="AY145">
            <v>7401556.2213458</v>
          </cell>
          <cell r="BD145">
            <v>421240.71108474099</v>
          </cell>
          <cell r="BE145">
            <v>0</v>
          </cell>
        </row>
        <row r="146">
          <cell r="AM146">
            <v>2256000</v>
          </cell>
          <cell r="AN146">
            <v>0</v>
          </cell>
          <cell r="AO146">
            <v>0</v>
          </cell>
          <cell r="AP146">
            <v>0</v>
          </cell>
          <cell r="AQ146">
            <v>0</v>
          </cell>
          <cell r="AR146">
            <v>0</v>
          </cell>
          <cell r="AU146">
            <v>2256000</v>
          </cell>
          <cell r="AW146">
            <v>0</v>
          </cell>
          <cell r="AY146">
            <v>1574759.1791149001</v>
          </cell>
          <cell r="BD146">
            <v>0</v>
          </cell>
          <cell r="BE146">
            <v>0</v>
          </cell>
        </row>
        <row r="147">
          <cell r="AM147">
            <v>0</v>
          </cell>
          <cell r="AN147">
            <v>0</v>
          </cell>
          <cell r="AO147">
            <v>0</v>
          </cell>
          <cell r="AP147">
            <v>0</v>
          </cell>
          <cell r="AQ147">
            <v>0</v>
          </cell>
          <cell r="AR147">
            <v>0</v>
          </cell>
          <cell r="AU147">
            <v>0</v>
          </cell>
          <cell r="AW147">
            <v>0</v>
          </cell>
          <cell r="AY147">
            <v>0</v>
          </cell>
          <cell r="BD147">
            <v>0</v>
          </cell>
          <cell r="BE147">
            <v>0</v>
          </cell>
        </row>
        <row r="148">
          <cell r="AM148">
            <v>6000000</v>
          </cell>
          <cell r="AN148">
            <v>0</v>
          </cell>
          <cell r="AO148">
            <v>118666.67</v>
          </cell>
          <cell r="AP148">
            <v>68493</v>
          </cell>
          <cell r="AQ148">
            <v>6144199.4699999997</v>
          </cell>
          <cell r="AR148">
            <v>4288845.0851598503</v>
          </cell>
          <cell r="AU148">
            <v>6118666.6699999999</v>
          </cell>
          <cell r="AW148">
            <v>0</v>
          </cell>
          <cell r="AY148">
            <v>4271022.38636046</v>
          </cell>
          <cell r="BD148">
            <v>82833.0802038252</v>
          </cell>
          <cell r="BE148">
            <v>47810.275024431103</v>
          </cell>
        </row>
        <row r="149">
          <cell r="AM149">
            <v>5000000</v>
          </cell>
          <cell r="AN149">
            <v>0</v>
          </cell>
          <cell r="AO149">
            <v>301734.71999999997</v>
          </cell>
          <cell r="AP149">
            <v>0</v>
          </cell>
          <cell r="AQ149">
            <v>5265612.38</v>
          </cell>
          <cell r="AR149">
            <v>3675563.57950579</v>
          </cell>
          <cell r="AU149">
            <v>5301734.72</v>
          </cell>
          <cell r="AW149">
            <v>0</v>
          </cell>
          <cell r="AY149">
            <v>3700778.11175485</v>
          </cell>
          <cell r="BD149">
            <v>210620.35662431901</v>
          </cell>
          <cell r="BE149">
            <v>0</v>
          </cell>
        </row>
        <row r="150">
          <cell r="AM150">
            <v>15000000</v>
          </cell>
          <cell r="AN150">
            <v>0</v>
          </cell>
          <cell r="AO150">
            <v>0</v>
          </cell>
          <cell r="AP150">
            <v>0</v>
          </cell>
          <cell r="AQ150">
            <v>0</v>
          </cell>
          <cell r="AR150">
            <v>0</v>
          </cell>
          <cell r="AU150">
            <v>15000000</v>
          </cell>
          <cell r="AW150">
            <v>0</v>
          </cell>
          <cell r="AY150">
            <v>10470473.265391599</v>
          </cell>
          <cell r="BD150">
            <v>0</v>
          </cell>
          <cell r="BE150">
            <v>0</v>
          </cell>
        </row>
        <row r="151">
          <cell r="AM151">
            <v>10700000</v>
          </cell>
          <cell r="AN151">
            <v>0</v>
          </cell>
          <cell r="AO151">
            <v>0</v>
          </cell>
          <cell r="AP151">
            <v>0</v>
          </cell>
          <cell r="AQ151">
            <v>0</v>
          </cell>
          <cell r="AR151">
            <v>0</v>
          </cell>
          <cell r="AU151">
            <v>10700000</v>
          </cell>
          <cell r="AW151">
            <v>0</v>
          </cell>
          <cell r="AY151">
            <v>7468937.5959793404</v>
          </cell>
          <cell r="BD151">
            <v>0</v>
          </cell>
          <cell r="BE151">
            <v>0</v>
          </cell>
        </row>
        <row r="152">
          <cell r="AM152">
            <v>4750000</v>
          </cell>
          <cell r="AN152">
            <v>0</v>
          </cell>
          <cell r="AO152">
            <v>0</v>
          </cell>
          <cell r="AP152">
            <v>0</v>
          </cell>
          <cell r="AQ152">
            <v>0</v>
          </cell>
          <cell r="AR152">
            <v>0</v>
          </cell>
          <cell r="AU152">
            <v>4750000</v>
          </cell>
          <cell r="AW152">
            <v>0</v>
          </cell>
          <cell r="AY152">
            <v>3315649.8673740099</v>
          </cell>
          <cell r="BD152">
            <v>0</v>
          </cell>
          <cell r="BE152">
            <v>0</v>
          </cell>
        </row>
        <row r="153">
          <cell r="AM153">
            <v>4750000</v>
          </cell>
          <cell r="AN153">
            <v>0</v>
          </cell>
          <cell r="AO153">
            <v>0</v>
          </cell>
          <cell r="AP153">
            <v>0</v>
          </cell>
          <cell r="AQ153">
            <v>0</v>
          </cell>
          <cell r="AR153">
            <v>0</v>
          </cell>
          <cell r="AU153">
            <v>4750000</v>
          </cell>
          <cell r="AW153">
            <v>0</v>
          </cell>
          <cell r="AY153">
            <v>3315649.8673740099</v>
          </cell>
          <cell r="BD153">
            <v>0</v>
          </cell>
          <cell r="BE153">
            <v>0</v>
          </cell>
        </row>
        <row r="154">
          <cell r="AM154">
            <v>4900000</v>
          </cell>
          <cell r="AN154">
            <v>0</v>
          </cell>
          <cell r="AO154">
            <v>0</v>
          </cell>
          <cell r="AP154">
            <v>0</v>
          </cell>
          <cell r="AQ154">
            <v>0</v>
          </cell>
          <cell r="AR154">
            <v>0</v>
          </cell>
          <cell r="AU154">
            <v>4900000</v>
          </cell>
          <cell r="AW154">
            <v>0</v>
          </cell>
          <cell r="AY154">
            <v>3420354.6000279202</v>
          </cell>
          <cell r="BD154">
            <v>0</v>
          </cell>
          <cell r="BE154">
            <v>0</v>
          </cell>
        </row>
        <row r="155">
          <cell r="AM155">
            <v>11400140</v>
          </cell>
          <cell r="AN155">
            <v>0</v>
          </cell>
          <cell r="AO155">
            <v>0</v>
          </cell>
          <cell r="AP155">
            <v>0</v>
          </cell>
          <cell r="AQ155">
            <v>0</v>
          </cell>
          <cell r="AR155">
            <v>0</v>
          </cell>
          <cell r="AU155">
            <v>11400140</v>
          </cell>
          <cell r="AW155">
            <v>0</v>
          </cell>
          <cell r="AY155">
            <v>7957657.4061147599</v>
          </cell>
          <cell r="BD155">
            <v>0</v>
          </cell>
          <cell r="BE155">
            <v>0</v>
          </cell>
        </row>
        <row r="156">
          <cell r="AM156">
            <v>9000000</v>
          </cell>
          <cell r="AN156">
            <v>1215323.8400000001</v>
          </cell>
          <cell r="AO156">
            <v>493459.73</v>
          </cell>
          <cell r="AP156">
            <v>205838.78</v>
          </cell>
          <cell r="AQ156">
            <v>10916014.859999999</v>
          </cell>
          <cell r="AR156">
            <v>7619722.7837498197</v>
          </cell>
          <cell r="AU156">
            <v>10708783.57</v>
          </cell>
          <cell r="AW156">
            <v>848334.385034204</v>
          </cell>
          <cell r="AY156">
            <v>7475068.8042021496</v>
          </cell>
          <cell r="BD156">
            <v>344450.45993298898</v>
          </cell>
          <cell r="BE156">
            <v>143681.95944436701</v>
          </cell>
        </row>
        <row r="157">
          <cell r="AM157">
            <v>0</v>
          </cell>
          <cell r="AN157">
            <v>0</v>
          </cell>
          <cell r="AO157">
            <v>0</v>
          </cell>
          <cell r="AP157">
            <v>0</v>
          </cell>
          <cell r="AQ157">
            <v>0</v>
          </cell>
          <cell r="AR157">
            <v>0</v>
          </cell>
          <cell r="AU157">
            <v>0</v>
          </cell>
          <cell r="AW157">
            <v>0</v>
          </cell>
          <cell r="AY157">
            <v>0</v>
          </cell>
          <cell r="BD157">
            <v>0</v>
          </cell>
          <cell r="BE157">
            <v>0</v>
          </cell>
        </row>
        <row r="158">
          <cell r="AM158">
            <v>0</v>
          </cell>
          <cell r="AN158">
            <v>0</v>
          </cell>
          <cell r="AO158">
            <v>0</v>
          </cell>
          <cell r="AP158">
            <v>0</v>
          </cell>
          <cell r="AQ158">
            <v>0</v>
          </cell>
          <cell r="AR158">
            <v>0</v>
          </cell>
          <cell r="AU158">
            <v>0</v>
          </cell>
          <cell r="AW158">
            <v>0</v>
          </cell>
          <cell r="AY158">
            <v>0</v>
          </cell>
          <cell r="BD158">
            <v>0</v>
          </cell>
          <cell r="BE158">
            <v>0</v>
          </cell>
        </row>
        <row r="159">
          <cell r="AM159">
            <v>0</v>
          </cell>
          <cell r="AN159">
            <v>0</v>
          </cell>
          <cell r="AO159">
            <v>0</v>
          </cell>
          <cell r="AP159">
            <v>0</v>
          </cell>
          <cell r="AQ159">
            <v>0</v>
          </cell>
          <cell r="AR159">
            <v>0</v>
          </cell>
          <cell r="AU159">
            <v>0</v>
          </cell>
          <cell r="AW159">
            <v>0</v>
          </cell>
          <cell r="AY159">
            <v>0</v>
          </cell>
          <cell r="BD159">
            <v>0</v>
          </cell>
          <cell r="BE159">
            <v>0</v>
          </cell>
        </row>
        <row r="160">
          <cell r="AM160">
            <v>1022326.96</v>
          </cell>
          <cell r="AN160">
            <v>132642.66</v>
          </cell>
          <cell r="AO160">
            <v>15067.54</v>
          </cell>
          <cell r="AP160">
            <v>0</v>
          </cell>
          <cell r="AQ160">
            <v>1169698.6599999999</v>
          </cell>
          <cell r="AR160">
            <v>816486.5663828</v>
          </cell>
          <cell r="AU160">
            <v>1170037.1599999999</v>
          </cell>
          <cell r="AW160">
            <v>92588.761692028507</v>
          </cell>
          <cell r="AY160">
            <v>816722.85522825597</v>
          </cell>
          <cell r="BD160">
            <v>10517.6199916236</v>
          </cell>
          <cell r="BE160">
            <v>0</v>
          </cell>
        </row>
        <row r="161">
          <cell r="AM161">
            <v>7400000</v>
          </cell>
          <cell r="AN161">
            <v>937340.46</v>
          </cell>
          <cell r="AO161">
            <v>86152.52</v>
          </cell>
          <cell r="AP161">
            <v>4041.76</v>
          </cell>
          <cell r="AQ161">
            <v>8510774.9800000004</v>
          </cell>
          <cell r="AR161">
            <v>5940789.4590255497</v>
          </cell>
          <cell r="AU161">
            <v>8423492.9800000004</v>
          </cell>
          <cell r="AW161">
            <v>654293.21513332403</v>
          </cell>
          <cell r="AY161">
            <v>5879863.8691888899</v>
          </cell>
          <cell r="BD161">
            <v>60137.176462376097</v>
          </cell>
          <cell r="BE161">
            <v>2821.27418679324</v>
          </cell>
        </row>
        <row r="162">
          <cell r="AM162">
            <v>288227.34000000003</v>
          </cell>
          <cell r="AN162">
            <v>0</v>
          </cell>
          <cell r="AO162">
            <v>0</v>
          </cell>
          <cell r="AP162">
            <v>0</v>
          </cell>
          <cell r="AQ162">
            <v>0</v>
          </cell>
          <cell r="AR162">
            <v>0</v>
          </cell>
          <cell r="AU162">
            <v>288227.34000000003</v>
          </cell>
          <cell r="AW162">
            <v>0</v>
          </cell>
          <cell r="AY162">
            <v>201191.777188329</v>
          </cell>
          <cell r="BD162">
            <v>0</v>
          </cell>
          <cell r="BE162">
            <v>0</v>
          </cell>
        </row>
        <row r="163">
          <cell r="AM163">
            <v>374510</v>
          </cell>
          <cell r="AN163">
            <v>0</v>
          </cell>
          <cell r="AO163">
            <v>0</v>
          </cell>
          <cell r="AP163">
            <v>0</v>
          </cell>
          <cell r="AQ163">
            <v>0</v>
          </cell>
          <cell r="AR163">
            <v>0</v>
          </cell>
          <cell r="AU163">
            <v>374510</v>
          </cell>
          <cell r="AW163">
            <v>0</v>
          </cell>
          <cell r="AY163">
            <v>261419.79617478701</v>
          </cell>
          <cell r="BD163">
            <v>0</v>
          </cell>
          <cell r="BE163">
            <v>0</v>
          </cell>
        </row>
        <row r="164">
          <cell r="AM164">
            <v>0</v>
          </cell>
          <cell r="AN164">
            <v>0</v>
          </cell>
          <cell r="AO164">
            <v>0</v>
          </cell>
          <cell r="AP164">
            <v>0</v>
          </cell>
          <cell r="AQ164">
            <v>0</v>
          </cell>
          <cell r="AR164">
            <v>0</v>
          </cell>
          <cell r="AU164">
            <v>0</v>
          </cell>
          <cell r="AW164">
            <v>0</v>
          </cell>
          <cell r="AY164">
            <v>0</v>
          </cell>
          <cell r="BD164">
            <v>0</v>
          </cell>
          <cell r="BE164">
            <v>0</v>
          </cell>
        </row>
        <row r="165">
          <cell r="AM165">
            <v>3800000</v>
          </cell>
          <cell r="AN165">
            <v>481336.99</v>
          </cell>
          <cell r="AO165">
            <v>44240.480000000003</v>
          </cell>
          <cell r="AP165">
            <v>2075.5</v>
          </cell>
          <cell r="AQ165">
            <v>4381380.7</v>
          </cell>
          <cell r="AR165">
            <v>3058341.9635627498</v>
          </cell>
          <cell r="AU165">
            <v>4325577.47</v>
          </cell>
          <cell r="AW165">
            <v>335988.40569593699</v>
          </cell>
          <cell r="AY165">
            <v>3019389.5522825602</v>
          </cell>
          <cell r="BD165">
            <v>30881.2526874215</v>
          </cell>
          <cell r="BE165">
            <v>1448.7623900600299</v>
          </cell>
        </row>
        <row r="166">
          <cell r="AM166">
            <v>21792000</v>
          </cell>
          <cell r="AN166">
            <v>2517570.79</v>
          </cell>
          <cell r="AO166">
            <v>271456.87</v>
          </cell>
          <cell r="AP166">
            <v>427363.96</v>
          </cell>
          <cell r="AQ166">
            <v>24935465.219999999</v>
          </cell>
          <cell r="AR166">
            <v>17405741.463074099</v>
          </cell>
          <cell r="AU166">
            <v>24581027.66</v>
          </cell>
          <cell r="AW166">
            <v>1757343.84336172</v>
          </cell>
          <cell r="AY166">
            <v>17158332.862767</v>
          </cell>
          <cell r="BD166">
            <v>189485.45944436701</v>
          </cell>
          <cell r="BE166">
            <v>298313.52722322999</v>
          </cell>
        </row>
        <row r="167">
          <cell r="AM167">
            <v>308044</v>
          </cell>
          <cell r="AN167">
            <v>0</v>
          </cell>
          <cell r="AO167">
            <v>0</v>
          </cell>
          <cell r="AP167">
            <v>0</v>
          </cell>
          <cell r="AQ167">
            <v>308044</v>
          </cell>
          <cell r="AR167">
            <v>215024.43110428599</v>
          </cell>
          <cell r="AU167">
            <v>308044</v>
          </cell>
          <cell r="AW167">
            <v>0</v>
          </cell>
          <cell r="AY167">
            <v>215024.43110428599</v>
          </cell>
          <cell r="BD167">
            <v>0</v>
          </cell>
          <cell r="BE167">
            <v>0</v>
          </cell>
        </row>
        <row r="168">
          <cell r="AM168">
            <v>605768</v>
          </cell>
          <cell r="AN168">
            <v>0</v>
          </cell>
          <cell r="AO168">
            <v>0</v>
          </cell>
          <cell r="AP168">
            <v>0</v>
          </cell>
          <cell r="AQ168">
            <v>605768</v>
          </cell>
          <cell r="AR168">
            <v>422845.17660198198</v>
          </cell>
          <cell r="AU168">
            <v>605768</v>
          </cell>
          <cell r="AW168">
            <v>0</v>
          </cell>
          <cell r="AY168">
            <v>422845.17660198198</v>
          </cell>
          <cell r="BD168">
            <v>0</v>
          </cell>
          <cell r="BE168">
            <v>0</v>
          </cell>
        </row>
        <row r="169">
          <cell r="AM169">
            <v>894919.2</v>
          </cell>
          <cell r="AN169">
            <v>0</v>
          </cell>
          <cell r="AO169">
            <v>0</v>
          </cell>
          <cell r="AP169">
            <v>0</v>
          </cell>
          <cell r="AQ169">
            <v>894919.2</v>
          </cell>
          <cell r="AR169">
            <v>624681.83721904201</v>
          </cell>
          <cell r="AU169">
            <v>894919.2</v>
          </cell>
          <cell r="AW169">
            <v>0</v>
          </cell>
          <cell r="AY169">
            <v>624681.83721904201</v>
          </cell>
          <cell r="BD169">
            <v>0</v>
          </cell>
          <cell r="BE169">
            <v>0</v>
          </cell>
        </row>
        <row r="170">
          <cell r="AM170">
            <v>62864</v>
          </cell>
          <cell r="AN170">
            <v>0</v>
          </cell>
          <cell r="AO170">
            <v>0</v>
          </cell>
          <cell r="AP170">
            <v>0</v>
          </cell>
          <cell r="AQ170">
            <v>62864</v>
          </cell>
          <cell r="AR170">
            <v>43881.055423705096</v>
          </cell>
          <cell r="AU170">
            <v>62864</v>
          </cell>
          <cell r="AW170">
            <v>0</v>
          </cell>
          <cell r="AY170">
            <v>43881.055423705096</v>
          </cell>
          <cell r="BD170">
            <v>0</v>
          </cell>
          <cell r="BE170">
            <v>0</v>
          </cell>
        </row>
        <row r="171">
          <cell r="AM171">
            <v>910382</v>
          </cell>
          <cell r="AN171">
            <v>0</v>
          </cell>
          <cell r="AO171">
            <v>0</v>
          </cell>
          <cell r="AP171">
            <v>0</v>
          </cell>
          <cell r="AQ171">
            <v>910382</v>
          </cell>
          <cell r="AR171">
            <v>635475.35948624904</v>
          </cell>
          <cell r="AU171">
            <v>910382</v>
          </cell>
          <cell r="AW171">
            <v>0</v>
          </cell>
          <cell r="AY171">
            <v>635475.35948624904</v>
          </cell>
          <cell r="BD171">
            <v>0</v>
          </cell>
          <cell r="BE171">
            <v>0</v>
          </cell>
        </row>
        <row r="172">
          <cell r="AM172">
            <v>495957</v>
          </cell>
          <cell r="AN172">
            <v>0</v>
          </cell>
          <cell r="AO172">
            <v>0</v>
          </cell>
          <cell r="AP172">
            <v>0</v>
          </cell>
          <cell r="AQ172">
            <v>495957</v>
          </cell>
          <cell r="AR172">
            <v>346193.63395225501</v>
          </cell>
          <cell r="AU172">
            <v>495957</v>
          </cell>
          <cell r="AW172">
            <v>0</v>
          </cell>
          <cell r="AY172">
            <v>346193.63395225501</v>
          </cell>
          <cell r="BD172">
            <v>0</v>
          </cell>
          <cell r="BE172">
            <v>0</v>
          </cell>
        </row>
        <row r="173">
          <cell r="AM173">
            <v>1858576</v>
          </cell>
          <cell r="AN173">
            <v>0</v>
          </cell>
          <cell r="AO173">
            <v>0</v>
          </cell>
          <cell r="AP173">
            <v>0</v>
          </cell>
          <cell r="AQ173">
            <v>1858576</v>
          </cell>
          <cell r="AR173">
            <v>1297344.6879799</v>
          </cell>
          <cell r="AU173">
            <v>1858576</v>
          </cell>
          <cell r="AW173">
            <v>0</v>
          </cell>
          <cell r="AY173">
            <v>1297344.6879799</v>
          </cell>
          <cell r="BD173">
            <v>0</v>
          </cell>
          <cell r="BE173">
            <v>0</v>
          </cell>
        </row>
        <row r="174">
          <cell r="AM174">
            <v>2776452</v>
          </cell>
          <cell r="AN174">
            <v>0</v>
          </cell>
          <cell r="AO174">
            <v>0</v>
          </cell>
          <cell r="AP174">
            <v>0</v>
          </cell>
          <cell r="AQ174">
            <v>2776452</v>
          </cell>
          <cell r="AR174">
            <v>1938051.0959095301</v>
          </cell>
          <cell r="AU174">
            <v>2776452</v>
          </cell>
          <cell r="AW174">
            <v>0</v>
          </cell>
          <cell r="AY174">
            <v>1938051.0959095301</v>
          </cell>
          <cell r="BD174">
            <v>0</v>
          </cell>
          <cell r="BE174">
            <v>0</v>
          </cell>
        </row>
        <row r="175">
          <cell r="AM175">
            <v>1900</v>
          </cell>
          <cell r="AN175">
            <v>0</v>
          </cell>
          <cell r="AO175">
            <v>0</v>
          </cell>
          <cell r="AP175">
            <v>0</v>
          </cell>
          <cell r="AQ175">
            <v>0</v>
          </cell>
          <cell r="AR175">
            <v>0</v>
          </cell>
          <cell r="AU175">
            <v>1900</v>
          </cell>
          <cell r="AW175">
            <v>0</v>
          </cell>
          <cell r="AY175">
            <v>1326.2599469495999</v>
          </cell>
          <cell r="BD175">
            <v>0</v>
          </cell>
          <cell r="BE175">
            <v>0</v>
          </cell>
        </row>
        <row r="176">
          <cell r="AM176">
            <v>76</v>
          </cell>
          <cell r="AN176">
            <v>0</v>
          </cell>
          <cell r="AO176">
            <v>0</v>
          </cell>
          <cell r="AP176">
            <v>0</v>
          </cell>
          <cell r="AQ176">
            <v>0</v>
          </cell>
          <cell r="AR176">
            <v>0</v>
          </cell>
          <cell r="AU176">
            <v>76</v>
          </cell>
          <cell r="AW176">
            <v>0</v>
          </cell>
          <cell r="AY176">
            <v>53.050397877984103</v>
          </cell>
          <cell r="BD176">
            <v>0</v>
          </cell>
          <cell r="BE176">
            <v>0</v>
          </cell>
        </row>
        <row r="177">
          <cell r="AM177">
            <v>512</v>
          </cell>
          <cell r="AN177">
            <v>0</v>
          </cell>
          <cell r="AO177">
            <v>0</v>
          </cell>
          <cell r="AP177">
            <v>0</v>
          </cell>
          <cell r="AQ177">
            <v>0</v>
          </cell>
          <cell r="AR177">
            <v>0</v>
          </cell>
          <cell r="AU177">
            <v>512</v>
          </cell>
          <cell r="AW177">
            <v>0</v>
          </cell>
          <cell r="AY177">
            <v>357.39215412536601</v>
          </cell>
          <cell r="BD177">
            <v>0</v>
          </cell>
          <cell r="BE177">
            <v>0</v>
          </cell>
        </row>
        <row r="178">
          <cell r="AM178">
            <v>6096000</v>
          </cell>
          <cell r="AN178">
            <v>704254.39</v>
          </cell>
          <cell r="AO178">
            <v>75936.179999999993</v>
          </cell>
          <cell r="AP178">
            <v>28242.02</v>
          </cell>
          <cell r="AQ178">
            <v>6854656.4299999997</v>
          </cell>
          <cell r="AR178">
            <v>4784766.4595839698</v>
          </cell>
          <cell r="AU178">
            <v>6876190.5700000003</v>
          </cell>
          <cell r="AW178">
            <v>491591.78416864399</v>
          </cell>
          <cell r="AY178">
            <v>4799797.96803015</v>
          </cell>
          <cell r="BD178">
            <v>53005.848806365997</v>
          </cell>
          <cell r="BE178">
            <v>19713.823328214399</v>
          </cell>
        </row>
        <row r="179">
          <cell r="AM179">
            <v>383598.71</v>
          </cell>
          <cell r="AN179">
            <v>79058.559999999998</v>
          </cell>
          <cell r="AO179">
            <v>2015.13</v>
          </cell>
          <cell r="AP179">
            <v>0</v>
          </cell>
          <cell r="AQ179">
            <v>462782</v>
          </cell>
          <cell r="AR179">
            <v>323036.43417562498</v>
          </cell>
          <cell r="AU179">
            <v>464672.4</v>
          </cell>
          <cell r="AW179">
            <v>55185.369258690502</v>
          </cell>
          <cell r="AY179">
            <v>324355.99581181101</v>
          </cell>
          <cell r="BD179">
            <v>1406.6240402066201</v>
          </cell>
          <cell r="BE179">
            <v>0</v>
          </cell>
        </row>
        <row r="180">
          <cell r="AM180">
            <v>252650</v>
          </cell>
          <cell r="AN180">
            <v>0</v>
          </cell>
          <cell r="AO180">
            <v>0</v>
          </cell>
          <cell r="AP180">
            <v>0</v>
          </cell>
          <cell r="AQ180">
            <v>0</v>
          </cell>
          <cell r="AR180">
            <v>0</v>
          </cell>
          <cell r="AU180">
            <v>252650</v>
          </cell>
          <cell r="AW180">
            <v>0</v>
          </cell>
          <cell r="AY180">
            <v>176357.67136674601</v>
          </cell>
          <cell r="BD180">
            <v>0</v>
          </cell>
          <cell r="BE180">
            <v>0</v>
          </cell>
        </row>
        <row r="181">
          <cell r="AM181">
            <v>0</v>
          </cell>
          <cell r="AN181">
            <v>0</v>
          </cell>
          <cell r="AO181">
            <v>0</v>
          </cell>
          <cell r="AP181">
            <v>0</v>
          </cell>
          <cell r="AQ181">
            <v>0</v>
          </cell>
          <cell r="AR181">
            <v>0</v>
          </cell>
          <cell r="AU181">
            <v>0</v>
          </cell>
          <cell r="AW181">
            <v>0</v>
          </cell>
          <cell r="AY181">
            <v>0</v>
          </cell>
          <cell r="BD181">
            <v>0</v>
          </cell>
          <cell r="BE181">
            <v>0</v>
          </cell>
        </row>
        <row r="182">
          <cell r="AM182">
            <v>22800000</v>
          </cell>
          <cell r="AN182">
            <v>0</v>
          </cell>
          <cell r="AO182">
            <v>424650</v>
          </cell>
          <cell r="AP182">
            <v>309723.75</v>
          </cell>
          <cell r="AQ182">
            <v>23260636.260000002</v>
          </cell>
          <cell r="AR182">
            <v>16236658.006421899</v>
          </cell>
          <cell r="AU182">
            <v>23224650</v>
          </cell>
          <cell r="AW182">
            <v>0</v>
          </cell>
          <cell r="AY182">
            <v>16211538.461538499</v>
          </cell>
          <cell r="BD182">
            <v>296419.09814323601</v>
          </cell>
          <cell r="BE182">
            <v>216196.94960212201</v>
          </cell>
        </row>
        <row r="183">
          <cell r="AM183">
            <v>1373630</v>
          </cell>
          <cell r="AN183">
            <v>0</v>
          </cell>
          <cell r="AO183">
            <v>0</v>
          </cell>
          <cell r="AP183">
            <v>0</v>
          </cell>
          <cell r="AQ183">
            <v>0</v>
          </cell>
          <cell r="AR183">
            <v>0</v>
          </cell>
          <cell r="AU183">
            <v>1373630</v>
          </cell>
          <cell r="AW183">
            <v>0</v>
          </cell>
          <cell r="AY183">
            <v>958837.07943598996</v>
          </cell>
          <cell r="BD183">
            <v>0</v>
          </cell>
          <cell r="BE183">
            <v>0</v>
          </cell>
        </row>
        <row r="184">
          <cell r="AM184">
            <v>0</v>
          </cell>
          <cell r="AN184">
            <v>0</v>
          </cell>
          <cell r="AO184">
            <v>0</v>
          </cell>
          <cell r="AP184">
            <v>0</v>
          </cell>
          <cell r="AQ184">
            <v>0</v>
          </cell>
          <cell r="AR184">
            <v>0</v>
          </cell>
          <cell r="AU184">
            <v>0</v>
          </cell>
          <cell r="AW184">
            <v>0</v>
          </cell>
          <cell r="AY184">
            <v>0</v>
          </cell>
          <cell r="BD184">
            <v>0</v>
          </cell>
          <cell r="BE184">
            <v>0</v>
          </cell>
        </row>
        <row r="185">
          <cell r="AM185">
            <v>11400000</v>
          </cell>
          <cell r="AN185">
            <v>0</v>
          </cell>
          <cell r="AO185">
            <v>212325</v>
          </cell>
          <cell r="AP185">
            <v>117006.75</v>
          </cell>
          <cell r="AQ185">
            <v>11728736.66</v>
          </cell>
          <cell r="AR185">
            <v>8187028.2423565499</v>
          </cell>
          <cell r="AU185">
            <v>11612325</v>
          </cell>
          <cell r="AW185">
            <v>0</v>
          </cell>
          <cell r="AY185">
            <v>8105769.2307692301</v>
          </cell>
          <cell r="BD185">
            <v>148209.54907161801</v>
          </cell>
          <cell r="BE185">
            <v>81674.403183023896</v>
          </cell>
        </row>
        <row r="186">
          <cell r="AM186">
            <v>2226360</v>
          </cell>
          <cell r="AN186">
            <v>0</v>
          </cell>
          <cell r="AO186">
            <v>92146.57</v>
          </cell>
          <cell r="AP186">
            <v>0</v>
          </cell>
          <cell r="AQ186">
            <v>2223756.73</v>
          </cell>
          <cell r="AR186">
            <v>1552252.3621387701</v>
          </cell>
          <cell r="AU186">
            <v>2318506.5699999998</v>
          </cell>
          <cell r="AW186">
            <v>0</v>
          </cell>
          <cell r="AY186">
            <v>1618390.73656289</v>
          </cell>
          <cell r="BD186">
            <v>64321.212620410399</v>
          </cell>
          <cell r="BE186">
            <v>0</v>
          </cell>
        </row>
        <row r="187">
          <cell r="AM187">
            <v>2222979.56</v>
          </cell>
          <cell r="AN187">
            <v>0</v>
          </cell>
          <cell r="AO187">
            <v>0</v>
          </cell>
          <cell r="AP187">
            <v>0</v>
          </cell>
          <cell r="AQ187">
            <v>0</v>
          </cell>
          <cell r="AR187">
            <v>0</v>
          </cell>
          <cell r="AU187">
            <v>2222979.56</v>
          </cell>
          <cell r="AW187">
            <v>0</v>
          </cell>
          <cell r="AY187">
            <v>1551709.8701661299</v>
          </cell>
          <cell r="BD187">
            <v>0</v>
          </cell>
          <cell r="BE187">
            <v>0</v>
          </cell>
        </row>
        <row r="188">
          <cell r="AM188">
            <v>71216.08</v>
          </cell>
          <cell r="AN188">
            <v>0</v>
          </cell>
          <cell r="AO188">
            <v>0</v>
          </cell>
          <cell r="AP188">
            <v>0</v>
          </cell>
          <cell r="AQ188">
            <v>0</v>
          </cell>
          <cell r="AR188">
            <v>0</v>
          </cell>
          <cell r="AU188">
            <v>71216.08</v>
          </cell>
          <cell r="AW188">
            <v>0</v>
          </cell>
          <cell r="AY188">
            <v>71216.08</v>
          </cell>
          <cell r="BD188">
            <v>0</v>
          </cell>
          <cell r="BE188">
            <v>0</v>
          </cell>
        </row>
        <row r="189">
          <cell r="AM189">
            <v>81704</v>
          </cell>
          <cell r="AN189">
            <v>0</v>
          </cell>
          <cell r="AO189">
            <v>0</v>
          </cell>
          <cell r="AP189">
            <v>0</v>
          </cell>
          <cell r="AQ189">
            <v>0</v>
          </cell>
          <cell r="AR189">
            <v>0</v>
          </cell>
          <cell r="AU189">
            <v>81704</v>
          </cell>
          <cell r="AW189">
            <v>0</v>
          </cell>
          <cell r="AY189">
            <v>81704</v>
          </cell>
          <cell r="BD189">
            <v>0</v>
          </cell>
          <cell r="BE189">
            <v>0</v>
          </cell>
        </row>
        <row r="190">
          <cell r="AM190">
            <v>1092.33</v>
          </cell>
          <cell r="AN190">
            <v>0</v>
          </cell>
          <cell r="AO190">
            <v>0</v>
          </cell>
          <cell r="AP190">
            <v>0</v>
          </cell>
          <cell r="AQ190">
            <v>0</v>
          </cell>
          <cell r="AR190">
            <v>0</v>
          </cell>
          <cell r="AU190">
            <v>1092.33</v>
          </cell>
          <cell r="AW190">
            <v>0</v>
          </cell>
          <cell r="AY190">
            <v>1092.33</v>
          </cell>
          <cell r="BD190">
            <v>0</v>
          </cell>
          <cell r="BE190">
            <v>0</v>
          </cell>
        </row>
        <row r="191">
          <cell r="AM191">
            <v>0</v>
          </cell>
          <cell r="AN191">
            <v>0</v>
          </cell>
          <cell r="AO191">
            <v>0</v>
          </cell>
          <cell r="AP191">
            <v>0</v>
          </cell>
          <cell r="AQ191">
            <v>0</v>
          </cell>
          <cell r="AR191">
            <v>0</v>
          </cell>
          <cell r="AU191">
            <v>0</v>
          </cell>
          <cell r="AW191">
            <v>0</v>
          </cell>
          <cell r="AY191">
            <v>0</v>
          </cell>
          <cell r="BD191">
            <v>0</v>
          </cell>
          <cell r="BE191">
            <v>0</v>
          </cell>
        </row>
        <row r="192">
          <cell r="AM192">
            <v>16000000</v>
          </cell>
          <cell r="AN192">
            <v>0</v>
          </cell>
          <cell r="AO192">
            <v>17777.78</v>
          </cell>
          <cell r="AP192">
            <v>54295.11</v>
          </cell>
          <cell r="AQ192">
            <v>0</v>
          </cell>
          <cell r="AR192">
            <v>0</v>
          </cell>
          <cell r="AU192">
            <v>16017777.779999999</v>
          </cell>
          <cell r="AW192">
            <v>0</v>
          </cell>
          <cell r="AY192">
            <v>11180914.2669273</v>
          </cell>
          <cell r="BD192">
            <v>12409.450509562999</v>
          </cell>
          <cell r="BE192">
            <v>37899.700474661498</v>
          </cell>
        </row>
        <row r="193">
          <cell r="AM193">
            <v>3399508</v>
          </cell>
          <cell r="AN193">
            <v>0</v>
          </cell>
          <cell r="AO193">
            <v>8148.55</v>
          </cell>
          <cell r="AP193">
            <v>0</v>
          </cell>
          <cell r="AQ193">
            <v>0</v>
          </cell>
          <cell r="AR193">
            <v>0</v>
          </cell>
          <cell r="AU193">
            <v>3407656.55</v>
          </cell>
          <cell r="AW193">
            <v>0</v>
          </cell>
          <cell r="AY193">
            <v>2378651.7877984098</v>
          </cell>
          <cell r="BD193">
            <v>5687.9458327516404</v>
          </cell>
          <cell r="BE193">
            <v>0</v>
          </cell>
        </row>
        <row r="194">
          <cell r="AM194">
            <v>800497</v>
          </cell>
          <cell r="AN194">
            <v>0</v>
          </cell>
          <cell r="AO194">
            <v>0</v>
          </cell>
          <cell r="AP194">
            <v>0</v>
          </cell>
          <cell r="AQ194">
            <v>0</v>
          </cell>
          <cell r="AR194">
            <v>0</v>
          </cell>
          <cell r="AU194">
            <v>800497</v>
          </cell>
          <cell r="AW194">
            <v>0</v>
          </cell>
          <cell r="AY194">
            <v>558772.16250174504</v>
          </cell>
          <cell r="BD194">
            <v>0</v>
          </cell>
          <cell r="BE194">
            <v>0</v>
          </cell>
        </row>
        <row r="195">
          <cell r="AM195">
            <v>8000000</v>
          </cell>
          <cell r="AN195">
            <v>0</v>
          </cell>
          <cell r="AO195">
            <v>8888.89</v>
          </cell>
          <cell r="AP195">
            <v>3878.22</v>
          </cell>
          <cell r="AQ195">
            <v>0</v>
          </cell>
          <cell r="AR195">
            <v>0</v>
          </cell>
          <cell r="AU195">
            <v>8008888.8899999997</v>
          </cell>
          <cell r="AW195">
            <v>0</v>
          </cell>
          <cell r="AY195">
            <v>5590457.13234678</v>
          </cell>
          <cell r="BD195">
            <v>6204.7241379310299</v>
          </cell>
          <cell r="BE195">
            <v>2707.12145748988</v>
          </cell>
        </row>
        <row r="196">
          <cell r="AM196">
            <v>16984</v>
          </cell>
          <cell r="AN196">
            <v>0</v>
          </cell>
          <cell r="AO196">
            <v>0</v>
          </cell>
          <cell r="AP196">
            <v>0</v>
          </cell>
          <cell r="AQ196">
            <v>0</v>
          </cell>
          <cell r="AR196">
            <v>0</v>
          </cell>
          <cell r="AU196">
            <v>16984</v>
          </cell>
          <cell r="AW196">
            <v>0</v>
          </cell>
          <cell r="AY196">
            <v>16984</v>
          </cell>
          <cell r="BD196">
            <v>0</v>
          </cell>
          <cell r="BE196">
            <v>0</v>
          </cell>
        </row>
        <row r="197">
          <cell r="AM197">
            <v>2029</v>
          </cell>
          <cell r="AN197">
            <v>0</v>
          </cell>
          <cell r="AO197">
            <v>0</v>
          </cell>
          <cell r="AP197">
            <v>0</v>
          </cell>
          <cell r="AQ197">
            <v>0</v>
          </cell>
          <cell r="AR197">
            <v>0</v>
          </cell>
          <cell r="AU197">
            <v>2029</v>
          </cell>
          <cell r="AW197">
            <v>0</v>
          </cell>
          <cell r="AY197">
            <v>2029</v>
          </cell>
          <cell r="BD197">
            <v>0</v>
          </cell>
          <cell r="BE197">
            <v>0</v>
          </cell>
        </row>
        <row r="198">
          <cell r="AM198">
            <v>13200000</v>
          </cell>
          <cell r="AN198">
            <v>0</v>
          </cell>
          <cell r="AO198">
            <v>416166.66</v>
          </cell>
          <cell r="AP198">
            <v>6399.07</v>
          </cell>
          <cell r="AQ198">
            <v>13637928.84</v>
          </cell>
          <cell r="AR198">
            <v>9519704.6209688708</v>
          </cell>
          <cell r="AU198">
            <v>13616166.66</v>
          </cell>
          <cell r="AW198">
            <v>0</v>
          </cell>
          <cell r="AY198">
            <v>9504513.9327097591</v>
          </cell>
          <cell r="BD198">
            <v>290497.45916515402</v>
          </cell>
          <cell r="BE198">
            <v>4466.7503839173496</v>
          </cell>
        </row>
        <row r="199">
          <cell r="AM199">
            <v>3815296</v>
          </cell>
          <cell r="AN199">
            <v>0</v>
          </cell>
          <cell r="AO199">
            <v>189824.04</v>
          </cell>
          <cell r="AP199">
            <v>0</v>
          </cell>
          <cell r="AQ199">
            <v>3994918.18</v>
          </cell>
          <cell r="AR199">
            <v>2788578.9306156598</v>
          </cell>
          <cell r="AU199">
            <v>4005120.04</v>
          </cell>
          <cell r="AW199">
            <v>0</v>
          </cell>
          <cell r="AY199">
            <v>2795700.1550328098</v>
          </cell>
          <cell r="BD199">
            <v>132503.170529108</v>
          </cell>
          <cell r="BE199">
            <v>0</v>
          </cell>
        </row>
        <row r="200">
          <cell r="AM200">
            <v>286147</v>
          </cell>
          <cell r="AN200">
            <v>0</v>
          </cell>
          <cell r="AO200">
            <v>0</v>
          </cell>
          <cell r="AP200">
            <v>0</v>
          </cell>
          <cell r="AQ200">
            <v>0</v>
          </cell>
          <cell r="AR200">
            <v>0</v>
          </cell>
          <cell r="AU200">
            <v>286147</v>
          </cell>
          <cell r="AW200">
            <v>0</v>
          </cell>
          <cell r="AY200">
            <v>199739.634231467</v>
          </cell>
          <cell r="BD200">
            <v>0</v>
          </cell>
          <cell r="BE200">
            <v>0</v>
          </cell>
        </row>
        <row r="201">
          <cell r="AM201">
            <v>1702248</v>
          </cell>
          <cell r="AN201">
            <v>0</v>
          </cell>
          <cell r="AO201">
            <v>0</v>
          </cell>
          <cell r="AP201">
            <v>0</v>
          </cell>
          <cell r="AQ201">
            <v>0</v>
          </cell>
          <cell r="AR201">
            <v>0</v>
          </cell>
          <cell r="AU201">
            <v>1702248</v>
          </cell>
          <cell r="AW201">
            <v>0</v>
          </cell>
          <cell r="AY201">
            <v>1188222.8116710901</v>
          </cell>
          <cell r="BD201">
            <v>0</v>
          </cell>
          <cell r="BE201">
            <v>0</v>
          </cell>
        </row>
        <row r="202">
          <cell r="AM202">
            <v>6700000</v>
          </cell>
          <cell r="AN202">
            <v>0</v>
          </cell>
          <cell r="AO202">
            <v>211236.11</v>
          </cell>
          <cell r="AP202">
            <v>3248.01</v>
          </cell>
          <cell r="AQ202">
            <v>6868528.5700000003</v>
          </cell>
          <cell r="AR202">
            <v>4794449.6537763504</v>
          </cell>
          <cell r="AU202">
            <v>6911236.1100000003</v>
          </cell>
          <cell r="AW202">
            <v>0</v>
          </cell>
          <cell r="AY202">
            <v>4824260.8636744404</v>
          </cell>
          <cell r="BD202">
            <v>147449.471799525</v>
          </cell>
          <cell r="BE202">
            <v>2267.2142956861599</v>
          </cell>
        </row>
        <row r="203">
          <cell r="AM203">
            <v>6502800</v>
          </cell>
          <cell r="AN203">
            <v>0</v>
          </cell>
          <cell r="AO203">
            <v>108380</v>
          </cell>
          <cell r="AP203">
            <v>0</v>
          </cell>
          <cell r="AQ203">
            <v>6608085.2400000002</v>
          </cell>
          <cell r="AR203">
            <v>2184924.3602036801</v>
          </cell>
          <cell r="AU203">
            <v>6611180</v>
          </cell>
          <cell r="AW203">
            <v>0</v>
          </cell>
          <cell r="AY203">
            <v>2185947.6259754002</v>
          </cell>
          <cell r="BD203">
            <v>35835.206983203301</v>
          </cell>
          <cell r="BE203">
            <v>0</v>
          </cell>
        </row>
        <row r="204">
          <cell r="AM204">
            <v>44156966</v>
          </cell>
          <cell r="AN204">
            <v>0</v>
          </cell>
          <cell r="AO204">
            <v>551962.07999999996</v>
          </cell>
          <cell r="AP204">
            <v>521870.02</v>
          </cell>
          <cell r="AQ204">
            <v>44638873.689999998</v>
          </cell>
          <cell r="AR204">
            <v>14759579.9795001</v>
          </cell>
          <cell r="AU204">
            <v>44708928.079999998</v>
          </cell>
          <cell r="AW204">
            <v>0</v>
          </cell>
          <cell r="AY204">
            <v>14782743.0485716</v>
          </cell>
          <cell r="BD204">
            <v>182503.00095886801</v>
          </cell>
          <cell r="BE204">
            <v>172553.240874223</v>
          </cell>
        </row>
        <row r="205">
          <cell r="AM205">
            <v>1844</v>
          </cell>
          <cell r="AN205">
            <v>0</v>
          </cell>
          <cell r="AO205">
            <v>0</v>
          </cell>
          <cell r="AP205">
            <v>0</v>
          </cell>
          <cell r="AQ205">
            <v>0</v>
          </cell>
          <cell r="AR205">
            <v>0</v>
          </cell>
          <cell r="AU205">
            <v>1844</v>
          </cell>
          <cell r="AW205">
            <v>0</v>
          </cell>
          <cell r="AY205">
            <v>609.70771062028803</v>
          </cell>
          <cell r="BD205">
            <v>0</v>
          </cell>
          <cell r="BE205">
            <v>0</v>
          </cell>
        </row>
        <row r="206">
          <cell r="AM206">
            <v>516581.94</v>
          </cell>
          <cell r="AN206">
            <v>296269.76</v>
          </cell>
          <cell r="AO206">
            <v>52502.22</v>
          </cell>
          <cell r="AP206">
            <v>0</v>
          </cell>
          <cell r="AQ206">
            <v>865686.92</v>
          </cell>
          <cell r="AR206">
            <v>865686.91729999997</v>
          </cell>
          <cell r="AU206">
            <v>865353.92</v>
          </cell>
          <cell r="AW206">
            <v>296269.76</v>
          </cell>
          <cell r="AY206">
            <v>865353.92240000004</v>
          </cell>
          <cell r="BD206">
            <v>52502.222399999999</v>
          </cell>
          <cell r="BE206">
            <v>0</v>
          </cell>
        </row>
        <row r="207">
          <cell r="AM207">
            <v>29333333.34</v>
          </cell>
          <cell r="AN207">
            <v>1937154.66</v>
          </cell>
          <cell r="AO207">
            <v>568009.14</v>
          </cell>
          <cell r="AP207">
            <v>17660.099999999999</v>
          </cell>
          <cell r="AQ207">
            <v>31884992.710000001</v>
          </cell>
          <cell r="AR207">
            <v>31884992.710000001</v>
          </cell>
          <cell r="AU207">
            <v>31838497.140000001</v>
          </cell>
          <cell r="AW207">
            <v>1937154.66</v>
          </cell>
          <cell r="AY207">
            <v>31838497.137699999</v>
          </cell>
          <cell r="BD207">
            <v>568009.13769999996</v>
          </cell>
          <cell r="BE207">
            <v>17660.098099999999</v>
          </cell>
        </row>
        <row r="208">
          <cell r="AM208">
            <v>2661132</v>
          </cell>
          <cell r="AN208">
            <v>27117.119999999999</v>
          </cell>
          <cell r="AO208">
            <v>0</v>
          </cell>
          <cell r="AP208">
            <v>0</v>
          </cell>
          <cell r="AQ208">
            <v>2854285.89</v>
          </cell>
          <cell r="AR208">
            <v>2854285.8939999999</v>
          </cell>
          <cell r="AU208">
            <v>2688249.12</v>
          </cell>
          <cell r="AW208">
            <v>27117.119999999999</v>
          </cell>
          <cell r="AY208">
            <v>2688249.12</v>
          </cell>
          <cell r="BD208">
            <v>0</v>
          </cell>
          <cell r="BE208">
            <v>0</v>
          </cell>
        </row>
        <row r="209">
          <cell r="AM209">
            <v>47969.18</v>
          </cell>
          <cell r="AN209">
            <v>0</v>
          </cell>
          <cell r="AO209">
            <v>0</v>
          </cell>
          <cell r="AP209">
            <v>0</v>
          </cell>
          <cell r="AQ209">
            <v>0</v>
          </cell>
          <cell r="AR209">
            <v>0</v>
          </cell>
          <cell r="AU209">
            <v>47969.18</v>
          </cell>
          <cell r="AW209">
            <v>0</v>
          </cell>
          <cell r="AY209">
            <v>47969.179100000001</v>
          </cell>
          <cell r="BD209">
            <v>0</v>
          </cell>
          <cell r="BE209">
            <v>0</v>
          </cell>
        </row>
        <row r="210">
          <cell r="AM210">
            <v>460921</v>
          </cell>
          <cell r="AN210">
            <v>0</v>
          </cell>
          <cell r="AO210">
            <v>0</v>
          </cell>
          <cell r="AP210">
            <v>0</v>
          </cell>
          <cell r="AQ210">
            <v>0</v>
          </cell>
          <cell r="AR210">
            <v>0</v>
          </cell>
          <cell r="AU210">
            <v>460921</v>
          </cell>
          <cell r="AW210">
            <v>0</v>
          </cell>
          <cell r="AY210">
            <v>460921</v>
          </cell>
          <cell r="BD210">
            <v>0</v>
          </cell>
          <cell r="BE210">
            <v>0</v>
          </cell>
        </row>
        <row r="211">
          <cell r="AM211">
            <v>9418397</v>
          </cell>
          <cell r="AN211">
            <v>0</v>
          </cell>
          <cell r="AO211">
            <v>0</v>
          </cell>
          <cell r="AP211">
            <v>0</v>
          </cell>
          <cell r="AQ211">
            <v>0</v>
          </cell>
          <cell r="AR211">
            <v>0</v>
          </cell>
          <cell r="AU211">
            <v>9418397</v>
          </cell>
          <cell r="AW211">
            <v>0</v>
          </cell>
          <cell r="AY211">
            <v>9418397</v>
          </cell>
          <cell r="BD211">
            <v>0</v>
          </cell>
          <cell r="BE211">
            <v>0</v>
          </cell>
        </row>
        <row r="212">
          <cell r="AM212">
            <v>2523674.4900000002</v>
          </cell>
          <cell r="AN212">
            <v>0</v>
          </cell>
          <cell r="AO212">
            <v>0</v>
          </cell>
          <cell r="AP212">
            <v>0</v>
          </cell>
          <cell r="AQ212">
            <v>0</v>
          </cell>
          <cell r="AR212">
            <v>0</v>
          </cell>
          <cell r="AU212">
            <v>2523674.4900000002</v>
          </cell>
          <cell r="AW212">
            <v>0</v>
          </cell>
          <cell r="AY212">
            <v>2523674.4900000002</v>
          </cell>
          <cell r="BD212">
            <v>0</v>
          </cell>
          <cell r="BE212">
            <v>0</v>
          </cell>
        </row>
        <row r="213">
          <cell r="AM213">
            <v>14666666.66</v>
          </cell>
          <cell r="AN213">
            <v>968577.33</v>
          </cell>
          <cell r="AO213">
            <v>284004.57</v>
          </cell>
          <cell r="AP213">
            <v>8830.0499999999993</v>
          </cell>
          <cell r="AQ213">
            <v>15880741.73</v>
          </cell>
          <cell r="AR213">
            <v>15880741.73</v>
          </cell>
          <cell r="AU213">
            <v>15919248.560000001</v>
          </cell>
          <cell r="AW213">
            <v>968577.33</v>
          </cell>
          <cell r="AY213">
            <v>15919248.558900001</v>
          </cell>
          <cell r="BD213">
            <v>284004.56890000001</v>
          </cell>
          <cell r="BE213">
            <v>8830.0490000000009</v>
          </cell>
        </row>
        <row r="214">
          <cell r="AM214">
            <v>18596</v>
          </cell>
          <cell r="AN214">
            <v>1508.34</v>
          </cell>
          <cell r="AO214">
            <v>415.49</v>
          </cell>
          <cell r="AP214">
            <v>0</v>
          </cell>
          <cell r="AQ214">
            <v>0</v>
          </cell>
          <cell r="AR214">
            <v>0</v>
          </cell>
          <cell r="AU214">
            <v>20519.830000000002</v>
          </cell>
          <cell r="AW214">
            <v>1052.86890967472</v>
          </cell>
          <cell r="AY214">
            <v>14323.487993857299</v>
          </cell>
          <cell r="BD214">
            <v>290.02436130113102</v>
          </cell>
          <cell r="BE214">
            <v>0</v>
          </cell>
        </row>
        <row r="215">
          <cell r="AM215">
            <v>2872</v>
          </cell>
          <cell r="AN215">
            <v>0</v>
          </cell>
          <cell r="AO215">
            <v>0</v>
          </cell>
          <cell r="AP215">
            <v>0</v>
          </cell>
          <cell r="AQ215">
            <v>0</v>
          </cell>
          <cell r="AR215">
            <v>0</v>
          </cell>
          <cell r="AU215">
            <v>2872</v>
          </cell>
          <cell r="AW215">
            <v>0</v>
          </cell>
          <cell r="AY215">
            <v>2004.74661454698</v>
          </cell>
          <cell r="BD215">
            <v>0</v>
          </cell>
          <cell r="BE215">
            <v>0</v>
          </cell>
        </row>
        <row r="216">
          <cell r="AM216">
            <v>0</v>
          </cell>
          <cell r="AN216">
            <v>0</v>
          </cell>
          <cell r="AO216">
            <v>0</v>
          </cell>
          <cell r="AP216">
            <v>0</v>
          </cell>
          <cell r="AQ216">
            <v>0</v>
          </cell>
          <cell r="AR216">
            <v>0</v>
          </cell>
          <cell r="AU216">
            <v>0</v>
          </cell>
          <cell r="AW216">
            <v>0</v>
          </cell>
          <cell r="AY216">
            <v>0</v>
          </cell>
          <cell r="BD216">
            <v>0</v>
          </cell>
          <cell r="BE216">
            <v>0</v>
          </cell>
        </row>
        <row r="217">
          <cell r="AM217">
            <v>0</v>
          </cell>
          <cell r="AN217">
            <v>0</v>
          </cell>
          <cell r="AO217">
            <v>0</v>
          </cell>
          <cell r="AP217">
            <v>0</v>
          </cell>
          <cell r="AQ217">
            <v>0</v>
          </cell>
          <cell r="AR217">
            <v>0</v>
          </cell>
          <cell r="AU217">
            <v>0</v>
          </cell>
          <cell r="AW217">
            <v>0</v>
          </cell>
          <cell r="AY217">
            <v>0</v>
          </cell>
          <cell r="BD217">
            <v>0</v>
          </cell>
          <cell r="BE217">
            <v>0</v>
          </cell>
        </row>
        <row r="218">
          <cell r="AM218">
            <v>9298</v>
          </cell>
          <cell r="AN218">
            <v>754.17</v>
          </cell>
          <cell r="AO218">
            <v>207.75</v>
          </cell>
          <cell r="AP218">
            <v>0</v>
          </cell>
          <cell r="AQ218">
            <v>10231.26</v>
          </cell>
          <cell r="AR218">
            <v>7141.74459025548</v>
          </cell>
          <cell r="AU218">
            <v>10259.92</v>
          </cell>
          <cell r="AW218">
            <v>526.434454837359</v>
          </cell>
          <cell r="AY218">
            <v>7161.7448694680998</v>
          </cell>
          <cell r="BD218">
            <v>145.013053190004</v>
          </cell>
          <cell r="BE218">
            <v>0</v>
          </cell>
        </row>
        <row r="219">
          <cell r="AM219">
            <v>1436</v>
          </cell>
          <cell r="AN219">
            <v>0</v>
          </cell>
          <cell r="AO219">
            <v>0</v>
          </cell>
          <cell r="AP219">
            <v>0</v>
          </cell>
          <cell r="AQ219">
            <v>0</v>
          </cell>
          <cell r="AR219">
            <v>0</v>
          </cell>
          <cell r="AU219">
            <v>1436</v>
          </cell>
          <cell r="AW219">
            <v>0</v>
          </cell>
          <cell r="AY219">
            <v>1002.37330727349</v>
          </cell>
          <cell r="BD219">
            <v>0</v>
          </cell>
          <cell r="BE219">
            <v>0</v>
          </cell>
        </row>
        <row r="220">
          <cell r="AM220">
            <v>10700000</v>
          </cell>
          <cell r="AN220">
            <v>432755.56</v>
          </cell>
          <cell r="AO220">
            <v>227603</v>
          </cell>
          <cell r="AP220">
            <v>5087.67</v>
          </cell>
          <cell r="AQ220">
            <v>10362636.74</v>
          </cell>
          <cell r="AR220">
            <v>7233447.3963423101</v>
          </cell>
          <cell r="AU220">
            <v>11360358.560000001</v>
          </cell>
          <cell r="AW220">
            <v>302077.03476197098</v>
          </cell>
          <cell r="AY220">
            <v>7929888.7068267502</v>
          </cell>
          <cell r="BD220">
            <v>158874.07608543901</v>
          </cell>
          <cell r="BE220">
            <v>3551.3537623900602</v>
          </cell>
        </row>
        <row r="221">
          <cell r="AM221">
            <v>0</v>
          </cell>
          <cell r="AN221">
            <v>0</v>
          </cell>
          <cell r="AO221">
            <v>0</v>
          </cell>
          <cell r="AP221">
            <v>0</v>
          </cell>
          <cell r="AQ221">
            <v>0</v>
          </cell>
          <cell r="AR221">
            <v>0</v>
          </cell>
          <cell r="AU221">
            <v>0</v>
          </cell>
          <cell r="AW221">
            <v>0</v>
          </cell>
          <cell r="AY221">
            <v>0</v>
          </cell>
          <cell r="BD221">
            <v>0</v>
          </cell>
          <cell r="BE221">
            <v>0</v>
          </cell>
        </row>
        <row r="222">
          <cell r="AM222">
            <v>5300000</v>
          </cell>
          <cell r="AN222">
            <v>214355.55</v>
          </cell>
          <cell r="AO222">
            <v>112737.94</v>
          </cell>
          <cell r="AP222">
            <v>2520.06</v>
          </cell>
          <cell r="AQ222">
            <v>5617457.5899999999</v>
          </cell>
          <cell r="AR222">
            <v>3921162.63646517</v>
          </cell>
          <cell r="AU222">
            <v>5627093.4900000002</v>
          </cell>
          <cell r="AW222">
            <v>149626.93703755399</v>
          </cell>
          <cell r="AY222">
            <v>3927888.79526735</v>
          </cell>
          <cell r="BD222">
            <v>78694.637791428206</v>
          </cell>
          <cell r="BE222">
            <v>1759.0816696914701</v>
          </cell>
        </row>
        <row r="223">
          <cell r="AM223">
            <v>0</v>
          </cell>
          <cell r="AN223">
            <v>0</v>
          </cell>
          <cell r="AO223">
            <v>0</v>
          </cell>
          <cell r="AP223">
            <v>0</v>
          </cell>
          <cell r="AQ223">
            <v>0</v>
          </cell>
          <cell r="AR223">
            <v>0</v>
          </cell>
          <cell r="AU223">
            <v>0</v>
          </cell>
          <cell r="AW223">
            <v>0</v>
          </cell>
          <cell r="AY223">
            <v>0</v>
          </cell>
          <cell r="BD223">
            <v>0</v>
          </cell>
          <cell r="BE223">
            <v>0</v>
          </cell>
        </row>
        <row r="224">
          <cell r="AM224">
            <v>12100000</v>
          </cell>
          <cell r="AN224">
            <v>0</v>
          </cell>
          <cell r="AO224">
            <v>420811.11</v>
          </cell>
          <cell r="AP224">
            <v>510865.16</v>
          </cell>
          <cell r="AQ224">
            <v>12971232.310000001</v>
          </cell>
          <cell r="AR224">
            <v>9054329.4080692399</v>
          </cell>
          <cell r="AU224">
            <v>12520811.109999999</v>
          </cell>
          <cell r="AW224">
            <v>0</v>
          </cell>
          <cell r="AY224">
            <v>8739921.1985899806</v>
          </cell>
          <cell r="BD224">
            <v>293739.43117408903</v>
          </cell>
          <cell r="BE224">
            <v>356600.00286192901</v>
          </cell>
        </row>
        <row r="225">
          <cell r="AM225">
            <v>600000</v>
          </cell>
          <cell r="AN225">
            <v>0</v>
          </cell>
          <cell r="AO225">
            <v>0</v>
          </cell>
          <cell r="AP225">
            <v>0</v>
          </cell>
          <cell r="AQ225">
            <v>0</v>
          </cell>
          <cell r="AR225">
            <v>0</v>
          </cell>
          <cell r="AU225">
            <v>600000</v>
          </cell>
          <cell r="AW225">
            <v>0</v>
          </cell>
          <cell r="AY225">
            <v>418818.93061566399</v>
          </cell>
          <cell r="BD225">
            <v>0</v>
          </cell>
          <cell r="BE225">
            <v>0</v>
          </cell>
        </row>
        <row r="226">
          <cell r="AM226">
            <v>0</v>
          </cell>
          <cell r="AN226">
            <v>0</v>
          </cell>
          <cell r="AO226">
            <v>0</v>
          </cell>
          <cell r="AP226">
            <v>0</v>
          </cell>
          <cell r="AQ226">
            <v>0</v>
          </cell>
          <cell r="AR226">
            <v>0</v>
          </cell>
          <cell r="AU226">
            <v>0</v>
          </cell>
          <cell r="AW226">
            <v>0</v>
          </cell>
          <cell r="AY226">
            <v>0</v>
          </cell>
          <cell r="BD226">
            <v>0</v>
          </cell>
          <cell r="BE226">
            <v>0</v>
          </cell>
        </row>
        <row r="227">
          <cell r="AM227">
            <v>6000000</v>
          </cell>
          <cell r="AN227">
            <v>0</v>
          </cell>
          <cell r="AO227">
            <v>208666.67</v>
          </cell>
          <cell r="AP227">
            <v>26011</v>
          </cell>
          <cell r="AQ227">
            <v>6196000</v>
          </cell>
          <cell r="AR227">
            <v>4325003.4901577597</v>
          </cell>
          <cell r="AU227">
            <v>6208666.6699999999</v>
          </cell>
          <cell r="AW227">
            <v>0</v>
          </cell>
          <cell r="AY227">
            <v>4333845.2225324595</v>
          </cell>
          <cell r="BD227">
            <v>145655.91637582</v>
          </cell>
          <cell r="BE227">
            <v>18156.498673740101</v>
          </cell>
        </row>
        <row r="228">
          <cell r="AM228">
            <v>2400000</v>
          </cell>
          <cell r="AN228">
            <v>0</v>
          </cell>
          <cell r="AO228">
            <v>177366.66</v>
          </cell>
          <cell r="AP228">
            <v>0</v>
          </cell>
          <cell r="AQ228">
            <v>2571279.38</v>
          </cell>
          <cell r="AR228">
            <v>1794834.13095072</v>
          </cell>
          <cell r="AU228">
            <v>2577366.66</v>
          </cell>
          <cell r="AW228">
            <v>0</v>
          </cell>
          <cell r="AY228">
            <v>1799083.2498953</v>
          </cell>
          <cell r="BD228">
            <v>123807.52743264</v>
          </cell>
          <cell r="BE228">
            <v>0</v>
          </cell>
        </row>
        <row r="229">
          <cell r="AM229">
            <v>0</v>
          </cell>
          <cell r="AN229">
            <v>0</v>
          </cell>
          <cell r="AO229">
            <v>0</v>
          </cell>
          <cell r="AP229">
            <v>0</v>
          </cell>
          <cell r="AQ229">
            <v>0</v>
          </cell>
          <cell r="AR229">
            <v>0</v>
          </cell>
          <cell r="AU229">
            <v>0</v>
          </cell>
          <cell r="AW229">
            <v>0</v>
          </cell>
          <cell r="AY229">
            <v>0</v>
          </cell>
          <cell r="BD229">
            <v>0</v>
          </cell>
          <cell r="BE229">
            <v>0</v>
          </cell>
        </row>
        <row r="230">
          <cell r="AM230">
            <v>0</v>
          </cell>
          <cell r="AN230">
            <v>0</v>
          </cell>
          <cell r="AO230">
            <v>0</v>
          </cell>
          <cell r="AP230">
            <v>0</v>
          </cell>
          <cell r="AQ230">
            <v>0</v>
          </cell>
          <cell r="AR230">
            <v>0</v>
          </cell>
          <cell r="AU230">
            <v>0</v>
          </cell>
          <cell r="AW230">
            <v>0</v>
          </cell>
          <cell r="AY230">
            <v>0</v>
          </cell>
          <cell r="BD230">
            <v>0</v>
          </cell>
          <cell r="BE230">
            <v>0</v>
          </cell>
        </row>
        <row r="231">
          <cell r="AM231">
            <v>0</v>
          </cell>
          <cell r="AN231">
            <v>0</v>
          </cell>
          <cell r="AO231">
            <v>0</v>
          </cell>
          <cell r="AP231">
            <v>0</v>
          </cell>
          <cell r="AQ231">
            <v>0</v>
          </cell>
          <cell r="AR231">
            <v>0</v>
          </cell>
          <cell r="AU231">
            <v>0</v>
          </cell>
          <cell r="AW231">
            <v>0</v>
          </cell>
          <cell r="AY231">
            <v>0</v>
          </cell>
          <cell r="BD231">
            <v>0</v>
          </cell>
          <cell r="BE231">
            <v>0</v>
          </cell>
        </row>
        <row r="232">
          <cell r="AM232">
            <v>0</v>
          </cell>
          <cell r="AN232">
            <v>0</v>
          </cell>
          <cell r="AO232">
            <v>0</v>
          </cell>
          <cell r="AP232">
            <v>0</v>
          </cell>
          <cell r="AQ232">
            <v>0</v>
          </cell>
          <cell r="AR232">
            <v>0</v>
          </cell>
          <cell r="AU232">
            <v>0</v>
          </cell>
          <cell r="AW232">
            <v>0</v>
          </cell>
          <cell r="AY232">
            <v>0</v>
          </cell>
          <cell r="BD232">
            <v>0</v>
          </cell>
          <cell r="BE232">
            <v>0</v>
          </cell>
        </row>
        <row r="233">
          <cell r="AM233">
            <v>0</v>
          </cell>
          <cell r="AN233">
            <v>0</v>
          </cell>
          <cell r="AO233">
            <v>0</v>
          </cell>
          <cell r="AP233">
            <v>0</v>
          </cell>
          <cell r="AQ233">
            <v>0</v>
          </cell>
          <cell r="AR233">
            <v>0</v>
          </cell>
          <cell r="AU233">
            <v>0</v>
          </cell>
          <cell r="AW233">
            <v>0</v>
          </cell>
          <cell r="AY233">
            <v>0</v>
          </cell>
          <cell r="BD233">
            <v>0</v>
          </cell>
          <cell r="BE233">
            <v>0</v>
          </cell>
        </row>
        <row r="234">
          <cell r="AM234">
            <v>5600000</v>
          </cell>
          <cell r="AN234">
            <v>132808.01</v>
          </cell>
          <cell r="AO234">
            <v>13271.84</v>
          </cell>
          <cell r="AP234">
            <v>17494.62</v>
          </cell>
          <cell r="AQ234">
            <v>5773773.0499999998</v>
          </cell>
          <cell r="AR234">
            <v>5773773.0520000001</v>
          </cell>
          <cell r="AU234">
            <v>5746079.8499999996</v>
          </cell>
          <cell r="AW234">
            <v>132808.01</v>
          </cell>
          <cell r="AY234">
            <v>5746079.8530000001</v>
          </cell>
          <cell r="BD234">
            <v>13271.843000000001</v>
          </cell>
          <cell r="BE234">
            <v>17494.615699999998</v>
          </cell>
        </row>
        <row r="235">
          <cell r="AM235">
            <v>2800000</v>
          </cell>
          <cell r="AN235">
            <v>66404.009999999995</v>
          </cell>
          <cell r="AO235">
            <v>6635.92</v>
          </cell>
          <cell r="AP235">
            <v>8747.31</v>
          </cell>
          <cell r="AQ235">
            <v>2881457.28</v>
          </cell>
          <cell r="AR235">
            <v>2881457.28</v>
          </cell>
          <cell r="AU235">
            <v>2873039.93</v>
          </cell>
          <cell r="AW235">
            <v>66404.009999999995</v>
          </cell>
          <cell r="AY235">
            <v>2873039.9336999999</v>
          </cell>
          <cell r="BD235">
            <v>6635.9237000000003</v>
          </cell>
          <cell r="BE235">
            <v>8747.31</v>
          </cell>
        </row>
        <row r="236">
          <cell r="AM236">
            <v>102834.41</v>
          </cell>
          <cell r="AN236">
            <v>0</v>
          </cell>
          <cell r="AO236">
            <v>0</v>
          </cell>
          <cell r="AP236">
            <v>733.87</v>
          </cell>
          <cell r="AQ236">
            <v>0</v>
          </cell>
          <cell r="AR236">
            <v>0</v>
          </cell>
          <cell r="AU236">
            <v>102834.41</v>
          </cell>
          <cell r="AW236">
            <v>0</v>
          </cell>
          <cell r="AY236">
            <v>102834.41</v>
          </cell>
          <cell r="BD236">
            <v>0</v>
          </cell>
          <cell r="BE236">
            <v>733.87379999999996</v>
          </cell>
        </row>
        <row r="237">
          <cell r="AM237">
            <v>154251.62</v>
          </cell>
          <cell r="AN237">
            <v>0</v>
          </cell>
          <cell r="AO237">
            <v>0</v>
          </cell>
          <cell r="AP237">
            <v>1091.92</v>
          </cell>
          <cell r="AQ237">
            <v>0</v>
          </cell>
          <cell r="AR237">
            <v>0</v>
          </cell>
          <cell r="AU237">
            <v>154251.62</v>
          </cell>
          <cell r="AW237">
            <v>0</v>
          </cell>
          <cell r="AY237">
            <v>154251.62</v>
          </cell>
          <cell r="BD237">
            <v>0</v>
          </cell>
          <cell r="BE237">
            <v>1091.9241999999999</v>
          </cell>
        </row>
        <row r="238">
          <cell r="AM238">
            <v>421102.88</v>
          </cell>
          <cell r="AN238">
            <v>0</v>
          </cell>
          <cell r="AO238">
            <v>0</v>
          </cell>
          <cell r="AP238">
            <v>0</v>
          </cell>
          <cell r="AQ238">
            <v>0</v>
          </cell>
          <cell r="AR238">
            <v>0</v>
          </cell>
          <cell r="AU238">
            <v>421102.88</v>
          </cell>
          <cell r="AW238">
            <v>0</v>
          </cell>
          <cell r="AY238">
            <v>421102.88</v>
          </cell>
          <cell r="BD238">
            <v>0</v>
          </cell>
          <cell r="BE238">
            <v>0</v>
          </cell>
        </row>
        <row r="239">
          <cell r="AM239">
            <v>306393</v>
          </cell>
          <cell r="AN239">
            <v>0</v>
          </cell>
          <cell r="AO239">
            <v>0</v>
          </cell>
          <cell r="AP239">
            <v>0</v>
          </cell>
          <cell r="AQ239">
            <v>0</v>
          </cell>
          <cell r="AR239">
            <v>0</v>
          </cell>
          <cell r="AU239">
            <v>306393</v>
          </cell>
          <cell r="AW239">
            <v>0</v>
          </cell>
          <cell r="AY239">
            <v>306393</v>
          </cell>
          <cell r="BD239">
            <v>0</v>
          </cell>
          <cell r="BE239">
            <v>0</v>
          </cell>
        </row>
        <row r="240">
          <cell r="AM240">
            <v>647856.79</v>
          </cell>
          <cell r="AN240">
            <v>41166.14</v>
          </cell>
          <cell r="AO240">
            <v>4530.5600000000004</v>
          </cell>
          <cell r="AP240">
            <v>0</v>
          </cell>
          <cell r="AQ240">
            <v>0</v>
          </cell>
          <cell r="AR240">
            <v>0</v>
          </cell>
          <cell r="AU240">
            <v>693553.49</v>
          </cell>
          <cell r="AW240">
            <v>41166.14</v>
          </cell>
          <cell r="AY240">
            <v>693553.49</v>
          </cell>
          <cell r="BD240">
            <v>4530.5600000000004</v>
          </cell>
          <cell r="BE240">
            <v>0</v>
          </cell>
        </row>
        <row r="241">
          <cell r="AM241">
            <v>0</v>
          </cell>
          <cell r="AN241">
            <v>0</v>
          </cell>
          <cell r="AO241">
            <v>0</v>
          </cell>
          <cell r="AP241">
            <v>0</v>
          </cell>
          <cell r="AQ241">
            <v>0</v>
          </cell>
          <cell r="AR241">
            <v>0</v>
          </cell>
          <cell r="AU241">
            <v>0</v>
          </cell>
          <cell r="AW241">
            <v>0</v>
          </cell>
          <cell r="AY241">
            <v>0</v>
          </cell>
          <cell r="BD241">
            <v>0</v>
          </cell>
          <cell r="BE241">
            <v>0</v>
          </cell>
        </row>
        <row r="242">
          <cell r="AM242">
            <v>4500000</v>
          </cell>
          <cell r="AN242">
            <v>0</v>
          </cell>
          <cell r="AO242">
            <v>30000</v>
          </cell>
          <cell r="AP242">
            <v>69375</v>
          </cell>
          <cell r="AQ242">
            <v>4480890.0199999996</v>
          </cell>
          <cell r="AR242">
            <v>2199317.7682340201</v>
          </cell>
          <cell r="AU242">
            <v>4530000</v>
          </cell>
          <cell r="AW242">
            <v>0</v>
          </cell>
          <cell r="AY242">
            <v>2223422.0084421299</v>
          </cell>
          <cell r="BD242">
            <v>14724.6490625307</v>
          </cell>
          <cell r="BE242">
            <v>34050.750957102202</v>
          </cell>
        </row>
        <row r="243">
          <cell r="AM243">
            <v>5400000</v>
          </cell>
          <cell r="AN243">
            <v>0</v>
          </cell>
          <cell r="AO243">
            <v>144000</v>
          </cell>
          <cell r="AP243">
            <v>0</v>
          </cell>
          <cell r="AQ243">
            <v>5472145.8799999999</v>
          </cell>
          <cell r="AR243">
            <v>2685847.5920290598</v>
          </cell>
          <cell r="AU243">
            <v>5544000</v>
          </cell>
          <cell r="AW243">
            <v>0</v>
          </cell>
          <cell r="AY243">
            <v>2721115.1467556702</v>
          </cell>
          <cell r="BD243">
            <v>70678.315500147204</v>
          </cell>
          <cell r="BE243">
            <v>0</v>
          </cell>
        </row>
        <row r="244">
          <cell r="AM244">
            <v>9000000</v>
          </cell>
          <cell r="AN244">
            <v>0</v>
          </cell>
          <cell r="AO244">
            <v>150000</v>
          </cell>
          <cell r="AP244">
            <v>0</v>
          </cell>
          <cell r="AQ244">
            <v>9075511.75</v>
          </cell>
          <cell r="AR244">
            <v>4454457.5203691004</v>
          </cell>
          <cell r="AU244">
            <v>9150000</v>
          </cell>
          <cell r="AW244">
            <v>0</v>
          </cell>
          <cell r="AY244">
            <v>4491017.9640718596</v>
          </cell>
          <cell r="BD244">
            <v>73623.245312653395</v>
          </cell>
          <cell r="BE244">
            <v>0</v>
          </cell>
        </row>
        <row r="245">
          <cell r="AM245">
            <v>9046576.0600000005</v>
          </cell>
          <cell r="AN245">
            <v>0</v>
          </cell>
          <cell r="AO245">
            <v>0</v>
          </cell>
          <cell r="AP245">
            <v>0</v>
          </cell>
          <cell r="AQ245">
            <v>0</v>
          </cell>
          <cell r="AR245">
            <v>0</v>
          </cell>
          <cell r="AU245">
            <v>9046576.0600000005</v>
          </cell>
          <cell r="AW245">
            <v>0</v>
          </cell>
          <cell r="AY245">
            <v>6314795.5186374402</v>
          </cell>
          <cell r="BD245">
            <v>0</v>
          </cell>
          <cell r="BE245">
            <v>0</v>
          </cell>
        </row>
        <row r="246">
          <cell r="AM246">
            <v>28000000000</v>
          </cell>
          <cell r="AN246">
            <v>4203124481.4099998</v>
          </cell>
          <cell r="AO246">
            <v>0</v>
          </cell>
          <cell r="AP246">
            <v>48573046.090000004</v>
          </cell>
          <cell r="AQ246">
            <v>32390878764</v>
          </cell>
          <cell r="AR246">
            <v>17372607.2492062</v>
          </cell>
          <cell r="AU246">
            <v>32203124481.41</v>
          </cell>
          <cell r="AW246">
            <v>2254314.5978557002</v>
          </cell>
          <cell r="AY246">
            <v>17271906.634241201</v>
          </cell>
          <cell r="BD246">
            <v>0</v>
          </cell>
          <cell r="BE246">
            <v>26051.7925066506</v>
          </cell>
        </row>
        <row r="247">
          <cell r="AM247">
            <v>0</v>
          </cell>
          <cell r="AN247">
            <v>0</v>
          </cell>
          <cell r="AO247">
            <v>0</v>
          </cell>
          <cell r="AP247">
            <v>0</v>
          </cell>
          <cell r="AQ247">
            <v>0</v>
          </cell>
          <cell r="AR247">
            <v>0</v>
          </cell>
          <cell r="AU247">
            <v>0</v>
          </cell>
          <cell r="AW247">
            <v>0</v>
          </cell>
          <cell r="AY247">
            <v>0</v>
          </cell>
          <cell r="BD247">
            <v>0</v>
          </cell>
          <cell r="BE247">
            <v>0</v>
          </cell>
        </row>
        <row r="248">
          <cell r="AM248">
            <v>8000000</v>
          </cell>
          <cell r="AN248">
            <v>579462.65</v>
          </cell>
          <cell r="AO248">
            <v>203523.92</v>
          </cell>
          <cell r="AP248">
            <v>152986.12</v>
          </cell>
          <cell r="AQ248">
            <v>8928145.1699999999</v>
          </cell>
          <cell r="AR248">
            <v>6232127.0228954302</v>
          </cell>
          <cell r="AU248">
            <v>8782986.5700000003</v>
          </cell>
          <cell r="AW248">
            <v>404483.212341198</v>
          </cell>
          <cell r="AY248">
            <v>6130801.7375401398</v>
          </cell>
          <cell r="BD248">
            <v>142066.11699008799</v>
          </cell>
          <cell r="BE248">
            <v>106789.13765182201</v>
          </cell>
        </row>
        <row r="249">
          <cell r="AM249">
            <v>0</v>
          </cell>
          <cell r="AN249">
            <v>0</v>
          </cell>
          <cell r="AO249">
            <v>0</v>
          </cell>
          <cell r="AP249">
            <v>0</v>
          </cell>
          <cell r="AQ249">
            <v>0</v>
          </cell>
          <cell r="AR249">
            <v>0</v>
          </cell>
          <cell r="AU249">
            <v>0</v>
          </cell>
          <cell r="AW249">
            <v>0</v>
          </cell>
          <cell r="AY249">
            <v>0</v>
          </cell>
          <cell r="BD249">
            <v>0</v>
          </cell>
          <cell r="BE249">
            <v>0</v>
          </cell>
        </row>
        <row r="250">
          <cell r="AM250">
            <v>0</v>
          </cell>
          <cell r="AN250">
            <v>0</v>
          </cell>
          <cell r="AO250">
            <v>0</v>
          </cell>
          <cell r="AP250">
            <v>0</v>
          </cell>
          <cell r="AQ250">
            <v>0</v>
          </cell>
          <cell r="AR250">
            <v>0</v>
          </cell>
          <cell r="AU250">
            <v>0</v>
          </cell>
          <cell r="AW250">
            <v>0</v>
          </cell>
          <cell r="AY250">
            <v>0</v>
          </cell>
          <cell r="BD250">
            <v>0</v>
          </cell>
          <cell r="BE250">
            <v>0</v>
          </cell>
        </row>
        <row r="251">
          <cell r="AM251">
            <v>0</v>
          </cell>
          <cell r="AN251">
            <v>0</v>
          </cell>
          <cell r="AO251">
            <v>0</v>
          </cell>
          <cell r="AP251">
            <v>0</v>
          </cell>
          <cell r="AQ251">
            <v>0</v>
          </cell>
          <cell r="AR251">
            <v>0</v>
          </cell>
          <cell r="AU251">
            <v>0</v>
          </cell>
          <cell r="AW251">
            <v>0</v>
          </cell>
          <cell r="AY251">
            <v>0</v>
          </cell>
          <cell r="BD251">
            <v>0</v>
          </cell>
          <cell r="BE251">
            <v>0</v>
          </cell>
        </row>
        <row r="252">
          <cell r="AM252">
            <v>4000000</v>
          </cell>
          <cell r="AN252">
            <v>289731.32</v>
          </cell>
          <cell r="AO252">
            <v>101761.96</v>
          </cell>
          <cell r="AP252">
            <v>76493.06</v>
          </cell>
          <cell r="AQ252">
            <v>4450313.03</v>
          </cell>
          <cell r="AR252">
            <v>3106458.9075806201</v>
          </cell>
          <cell r="AU252">
            <v>4391493.28</v>
          </cell>
          <cell r="AW252">
            <v>202241.60268044099</v>
          </cell>
          <cell r="AY252">
            <v>3065400.86297641</v>
          </cell>
          <cell r="BD252">
            <v>71033.056191539901</v>
          </cell>
          <cell r="BE252">
            <v>53394.5676392573</v>
          </cell>
        </row>
        <row r="253">
          <cell r="AM253">
            <v>0</v>
          </cell>
          <cell r="AN253">
            <v>0</v>
          </cell>
          <cell r="AO253">
            <v>0</v>
          </cell>
          <cell r="AP253">
            <v>0</v>
          </cell>
          <cell r="AQ253">
            <v>0</v>
          </cell>
          <cell r="AR253">
            <v>0</v>
          </cell>
          <cell r="AU253">
            <v>0</v>
          </cell>
          <cell r="AW253">
            <v>0</v>
          </cell>
          <cell r="AY253">
            <v>0</v>
          </cell>
          <cell r="BD253">
            <v>0</v>
          </cell>
          <cell r="BE253">
            <v>0</v>
          </cell>
        </row>
        <row r="254">
          <cell r="AM254">
            <v>34040000</v>
          </cell>
          <cell r="AN254">
            <v>1922838.16</v>
          </cell>
          <cell r="AO254">
            <v>164829.68</v>
          </cell>
          <cell r="AP254">
            <v>303649.23</v>
          </cell>
          <cell r="AQ254">
            <v>36400514.409999996</v>
          </cell>
          <cell r="AR254">
            <v>25408707.531760398</v>
          </cell>
          <cell r="AU254">
            <v>36127667.840000004</v>
          </cell>
          <cell r="AW254">
            <v>1342201.7031969801</v>
          </cell>
          <cell r="AY254">
            <v>25218252.014519099</v>
          </cell>
          <cell r="BD254">
            <v>115056.314393411</v>
          </cell>
          <cell r="BE254">
            <v>211956.742077342</v>
          </cell>
        </row>
        <row r="255">
          <cell r="AM255">
            <v>2310330</v>
          </cell>
          <cell r="AN255">
            <v>397829.03</v>
          </cell>
          <cell r="AO255">
            <v>0</v>
          </cell>
          <cell r="AP255">
            <v>0</v>
          </cell>
          <cell r="AQ255">
            <v>0</v>
          </cell>
          <cell r="AR255">
            <v>0</v>
          </cell>
          <cell r="AU255">
            <v>2708159.03</v>
          </cell>
          <cell r="AW255">
            <v>277697.21485411102</v>
          </cell>
          <cell r="AY255">
            <v>1890380.44813626</v>
          </cell>
          <cell r="BD255">
            <v>0</v>
          </cell>
          <cell r="BE255">
            <v>0</v>
          </cell>
        </row>
        <row r="256">
          <cell r="AM256">
            <v>1986200</v>
          </cell>
          <cell r="AN256">
            <v>0</v>
          </cell>
          <cell r="AO256">
            <v>0</v>
          </cell>
          <cell r="AP256">
            <v>0</v>
          </cell>
          <cell r="AQ256">
            <v>0</v>
          </cell>
          <cell r="AR256">
            <v>0</v>
          </cell>
          <cell r="AU256">
            <v>1986200</v>
          </cell>
          <cell r="AW256">
            <v>0</v>
          </cell>
          <cell r="AY256">
            <v>1386430.2666480499</v>
          </cell>
          <cell r="BD256">
            <v>0</v>
          </cell>
          <cell r="BE256">
            <v>0</v>
          </cell>
        </row>
        <row r="257">
          <cell r="AM257">
            <v>0</v>
          </cell>
          <cell r="AN257">
            <v>0</v>
          </cell>
          <cell r="AO257">
            <v>0</v>
          </cell>
          <cell r="AP257">
            <v>0</v>
          </cell>
          <cell r="AQ257">
            <v>0</v>
          </cell>
          <cell r="AR257">
            <v>0</v>
          </cell>
          <cell r="AU257">
            <v>0</v>
          </cell>
          <cell r="AW257">
            <v>0</v>
          </cell>
          <cell r="AY257">
            <v>0</v>
          </cell>
          <cell r="BD257">
            <v>0</v>
          </cell>
          <cell r="BE257">
            <v>0</v>
          </cell>
        </row>
        <row r="258">
          <cell r="AM258">
            <v>17020000</v>
          </cell>
          <cell r="AN258">
            <v>961419.06</v>
          </cell>
          <cell r="AO258">
            <v>82414.84</v>
          </cell>
          <cell r="AP258">
            <v>151824.60999999999</v>
          </cell>
          <cell r="AQ258">
            <v>18176437.780000001</v>
          </cell>
          <cell r="AR258">
            <v>12687727.055702901</v>
          </cell>
          <cell r="AU258">
            <v>18063833.899999999</v>
          </cell>
          <cell r="AW258">
            <v>671100.83763786103</v>
          </cell>
          <cell r="AY258">
            <v>12609125.993298899</v>
          </cell>
          <cell r="BD258">
            <v>57528.157196705302</v>
          </cell>
          <cell r="BE258">
            <v>105978.371003769</v>
          </cell>
        </row>
        <row r="259">
          <cell r="AM259">
            <v>0</v>
          </cell>
          <cell r="AN259">
            <v>0</v>
          </cell>
          <cell r="AO259">
            <v>0</v>
          </cell>
          <cell r="AP259">
            <v>0</v>
          </cell>
          <cell r="AQ259">
            <v>0</v>
          </cell>
          <cell r="AR259">
            <v>0</v>
          </cell>
          <cell r="AU259">
            <v>0</v>
          </cell>
          <cell r="AW259">
            <v>0</v>
          </cell>
          <cell r="AY259">
            <v>0</v>
          </cell>
          <cell r="BD259">
            <v>0</v>
          </cell>
          <cell r="BE259">
            <v>0</v>
          </cell>
        </row>
        <row r="260">
          <cell r="AM260">
            <v>21000000</v>
          </cell>
          <cell r="AN260">
            <v>137054.82999999999</v>
          </cell>
          <cell r="AO260">
            <v>220181.65</v>
          </cell>
          <cell r="AP260">
            <v>326862.40999999997</v>
          </cell>
          <cell r="AQ260">
            <v>21429859.640000001</v>
          </cell>
          <cell r="AR260">
            <v>14958718.162781</v>
          </cell>
          <cell r="AU260">
            <v>21357236.48</v>
          </cell>
          <cell r="AW260">
            <v>95668.595560519301</v>
          </cell>
          <cell r="AY260">
            <v>14908024.9038113</v>
          </cell>
          <cell r="BD260">
            <v>153693.73670249901</v>
          </cell>
          <cell r="BE260">
            <v>228160.27369817099</v>
          </cell>
        </row>
        <row r="261">
          <cell r="AM261">
            <v>1218954.55</v>
          </cell>
          <cell r="AN261">
            <v>0</v>
          </cell>
          <cell r="AO261">
            <v>75109.27</v>
          </cell>
          <cell r="AP261">
            <v>0</v>
          </cell>
          <cell r="AQ261">
            <v>1297007.98</v>
          </cell>
          <cell r="AR261">
            <v>905352.49127460597</v>
          </cell>
          <cell r="AU261">
            <v>1294063.82</v>
          </cell>
          <cell r="AW261">
            <v>0</v>
          </cell>
          <cell r="AY261">
            <v>903297.37540136802</v>
          </cell>
          <cell r="BD261">
            <v>52428.640234538601</v>
          </cell>
          <cell r="BE261">
            <v>0</v>
          </cell>
        </row>
        <row r="262">
          <cell r="AM262">
            <v>581035</v>
          </cell>
          <cell r="AN262">
            <v>0</v>
          </cell>
          <cell r="AO262">
            <v>0</v>
          </cell>
          <cell r="AP262">
            <v>0</v>
          </cell>
          <cell r="AQ262">
            <v>0</v>
          </cell>
          <cell r="AR262">
            <v>0</v>
          </cell>
          <cell r="AU262">
            <v>581035</v>
          </cell>
          <cell r="AW262">
            <v>0</v>
          </cell>
          <cell r="AY262">
            <v>405580.76225045399</v>
          </cell>
          <cell r="BD262">
            <v>0</v>
          </cell>
          <cell r="BE262">
            <v>0</v>
          </cell>
        </row>
        <row r="263">
          <cell r="AM263">
            <v>10000000</v>
          </cell>
          <cell r="AN263">
            <v>0</v>
          </cell>
          <cell r="AO263">
            <v>50000</v>
          </cell>
          <cell r="AP263">
            <v>141813.06</v>
          </cell>
          <cell r="AQ263">
            <v>10298081.439999999</v>
          </cell>
          <cell r="AR263">
            <v>7188385.7601563605</v>
          </cell>
          <cell r="AU263">
            <v>10050000</v>
          </cell>
          <cell r="AW263">
            <v>0</v>
          </cell>
          <cell r="AY263">
            <v>7015217.0878123697</v>
          </cell>
          <cell r="BD263">
            <v>34901.577551305301</v>
          </cell>
          <cell r="BE263">
            <v>98989.987993857299</v>
          </cell>
        </row>
        <row r="264">
          <cell r="AM264">
            <v>6000000</v>
          </cell>
          <cell r="AN264">
            <v>0</v>
          </cell>
          <cell r="AO264">
            <v>102706.66</v>
          </cell>
          <cell r="AP264">
            <v>0</v>
          </cell>
          <cell r="AQ264">
            <v>6277334.54</v>
          </cell>
          <cell r="AR264">
            <v>4381777.56875611</v>
          </cell>
          <cell r="AU264">
            <v>6102706.6600000001</v>
          </cell>
          <cell r="AW264">
            <v>0</v>
          </cell>
          <cell r="AY264">
            <v>4259881.7979896702</v>
          </cell>
          <cell r="BD264">
            <v>71692.491833030799</v>
          </cell>
          <cell r="BE264">
            <v>0</v>
          </cell>
        </row>
        <row r="265">
          <cell r="AM265">
            <v>3967058</v>
          </cell>
          <cell r="AN265">
            <v>0</v>
          </cell>
          <cell r="AO265">
            <v>0</v>
          </cell>
          <cell r="AP265">
            <v>0</v>
          </cell>
          <cell r="AQ265">
            <v>3967058</v>
          </cell>
          <cell r="AR265">
            <v>2769131.6487505198</v>
          </cell>
          <cell r="AU265">
            <v>3967058</v>
          </cell>
          <cell r="AW265">
            <v>0</v>
          </cell>
          <cell r="AY265">
            <v>2769131.6487505198</v>
          </cell>
          <cell r="BD265">
            <v>0</v>
          </cell>
          <cell r="BE265">
            <v>0</v>
          </cell>
        </row>
        <row r="266">
          <cell r="AM266">
            <v>1732942</v>
          </cell>
          <cell r="AN266">
            <v>0</v>
          </cell>
          <cell r="AO266">
            <v>0</v>
          </cell>
          <cell r="AP266">
            <v>0</v>
          </cell>
          <cell r="AQ266">
            <v>0</v>
          </cell>
          <cell r="AR266">
            <v>0</v>
          </cell>
          <cell r="AU266">
            <v>1732942</v>
          </cell>
          <cell r="AW266">
            <v>0</v>
          </cell>
          <cell r="AY266">
            <v>1209648.1920982799</v>
          </cell>
          <cell r="BD266">
            <v>0</v>
          </cell>
          <cell r="BE266">
            <v>0</v>
          </cell>
        </row>
        <row r="267">
          <cell r="AM267">
            <v>5000000</v>
          </cell>
          <cell r="AN267">
            <v>0</v>
          </cell>
          <cell r="AO267">
            <v>25000</v>
          </cell>
          <cell r="AP267">
            <v>2403.61</v>
          </cell>
          <cell r="AQ267">
            <v>5023750</v>
          </cell>
          <cell r="AR267">
            <v>3506736.0044673998</v>
          </cell>
          <cell r="AU267">
            <v>5025000</v>
          </cell>
          <cell r="AW267">
            <v>0</v>
          </cell>
          <cell r="AY267">
            <v>3507608.5439061802</v>
          </cell>
          <cell r="BD267">
            <v>17450.788775652702</v>
          </cell>
          <cell r="BE267">
            <v>1677.79638419657</v>
          </cell>
        </row>
        <row r="268">
          <cell r="AM268">
            <v>3000000</v>
          </cell>
          <cell r="AN268">
            <v>0</v>
          </cell>
          <cell r="AO268">
            <v>51353.34</v>
          </cell>
          <cell r="AP268">
            <v>0</v>
          </cell>
          <cell r="AQ268">
            <v>3048785.67</v>
          </cell>
          <cell r="AR268">
            <v>2128148.5899762702</v>
          </cell>
          <cell r="AU268">
            <v>3051353.34</v>
          </cell>
          <cell r="AW268">
            <v>0</v>
          </cell>
          <cell r="AY268">
            <v>2129940.90227558</v>
          </cell>
          <cell r="BD268">
            <v>35846.2491972637</v>
          </cell>
          <cell r="BE268">
            <v>0</v>
          </cell>
        </row>
        <row r="269">
          <cell r="AM269">
            <v>0</v>
          </cell>
          <cell r="AN269">
            <v>0</v>
          </cell>
          <cell r="AO269">
            <v>0</v>
          </cell>
          <cell r="AP269">
            <v>0</v>
          </cell>
          <cell r="AQ269">
            <v>0</v>
          </cell>
          <cell r="AR269">
            <v>0</v>
          </cell>
          <cell r="AU269">
            <v>0</v>
          </cell>
          <cell r="AW269">
            <v>0</v>
          </cell>
          <cell r="AY269">
            <v>0</v>
          </cell>
          <cell r="BD269">
            <v>0</v>
          </cell>
          <cell r="BE269">
            <v>0</v>
          </cell>
        </row>
        <row r="270">
          <cell r="AM270">
            <v>0</v>
          </cell>
          <cell r="AN270">
            <v>0</v>
          </cell>
          <cell r="AO270">
            <v>0</v>
          </cell>
          <cell r="AP270">
            <v>0</v>
          </cell>
          <cell r="AQ270">
            <v>0</v>
          </cell>
          <cell r="AR270">
            <v>0</v>
          </cell>
          <cell r="AU270">
            <v>0</v>
          </cell>
          <cell r="AW270">
            <v>0</v>
          </cell>
          <cell r="AY270">
            <v>0</v>
          </cell>
          <cell r="BD270">
            <v>0</v>
          </cell>
          <cell r="BE270">
            <v>0</v>
          </cell>
        </row>
        <row r="271">
          <cell r="AM271">
            <v>52174</v>
          </cell>
          <cell r="AN271">
            <v>0</v>
          </cell>
          <cell r="AO271">
            <v>0</v>
          </cell>
          <cell r="AP271">
            <v>0</v>
          </cell>
          <cell r="AQ271">
            <v>0</v>
          </cell>
          <cell r="AR271">
            <v>0</v>
          </cell>
          <cell r="AU271">
            <v>52174</v>
          </cell>
          <cell r="AW271">
            <v>0</v>
          </cell>
          <cell r="AY271">
            <v>52174</v>
          </cell>
          <cell r="BD271">
            <v>0</v>
          </cell>
          <cell r="BE271">
            <v>0</v>
          </cell>
        </row>
        <row r="272">
          <cell r="AM272">
            <v>0</v>
          </cell>
          <cell r="AN272">
            <v>-1351.59</v>
          </cell>
          <cell r="AO272">
            <v>0</v>
          </cell>
          <cell r="AP272">
            <v>0</v>
          </cell>
          <cell r="AQ272">
            <v>0</v>
          </cell>
          <cell r="AR272">
            <v>0</v>
          </cell>
          <cell r="AU272">
            <v>-1351.59</v>
          </cell>
          <cell r="AW272">
            <v>-943.45246405137505</v>
          </cell>
          <cell r="AY272">
            <v>-943.45246405137505</v>
          </cell>
          <cell r="BD272">
            <v>0</v>
          </cell>
          <cell r="BE272">
            <v>0</v>
          </cell>
        </row>
        <row r="273">
          <cell r="AM273">
            <v>4366522.2</v>
          </cell>
          <cell r="AN273">
            <v>420580.99</v>
          </cell>
          <cell r="AO273">
            <v>135169.18</v>
          </cell>
          <cell r="AP273">
            <v>0</v>
          </cell>
          <cell r="AQ273">
            <v>4898116.8499999996</v>
          </cell>
          <cell r="AR273">
            <v>3419040.10051654</v>
          </cell>
          <cell r="AU273">
            <v>4922272.37</v>
          </cell>
          <cell r="AW273">
            <v>293578.800781795</v>
          </cell>
          <cell r="AY273">
            <v>3435901.4160267999</v>
          </cell>
          <cell r="BD273">
            <v>94352.351389082804</v>
          </cell>
          <cell r="BE273">
            <v>0</v>
          </cell>
        </row>
        <row r="274">
          <cell r="AM274">
            <v>19200000</v>
          </cell>
          <cell r="AN274">
            <v>973333.33</v>
          </cell>
          <cell r="AO274">
            <v>299798.15000000002</v>
          </cell>
          <cell r="AP274">
            <v>67238.84</v>
          </cell>
          <cell r="AQ274">
            <v>20352370.949999999</v>
          </cell>
          <cell r="AR274">
            <v>14206597.0612872</v>
          </cell>
          <cell r="AU274">
            <v>20473131.48</v>
          </cell>
          <cell r="AW274">
            <v>679417.374005305</v>
          </cell>
          <cell r="AY274">
            <v>14290891.720508199</v>
          </cell>
          <cell r="BD274">
            <v>209268.56680161899</v>
          </cell>
          <cell r="BE274">
            <v>46934.832751640402</v>
          </cell>
        </row>
        <row r="275">
          <cell r="AM275">
            <v>966811</v>
          </cell>
          <cell r="AN275">
            <v>0</v>
          </cell>
          <cell r="AO275">
            <v>0</v>
          </cell>
          <cell r="AP275">
            <v>0</v>
          </cell>
          <cell r="AQ275">
            <v>0</v>
          </cell>
          <cell r="AR275">
            <v>0</v>
          </cell>
          <cell r="AU275">
            <v>966811</v>
          </cell>
          <cell r="AW275">
            <v>0</v>
          </cell>
          <cell r="AY275">
            <v>674864.581879101</v>
          </cell>
          <cell r="BD275">
            <v>0</v>
          </cell>
          <cell r="BE275">
            <v>0</v>
          </cell>
        </row>
        <row r="276">
          <cell r="AM276">
            <v>666667</v>
          </cell>
          <cell r="AN276">
            <v>0</v>
          </cell>
          <cell r="AO276">
            <v>0</v>
          </cell>
          <cell r="AP276">
            <v>0</v>
          </cell>
          <cell r="AQ276">
            <v>0</v>
          </cell>
          <cell r="AR276">
            <v>0</v>
          </cell>
          <cell r="AU276">
            <v>666667</v>
          </cell>
          <cell r="AW276">
            <v>0</v>
          </cell>
          <cell r="AY276">
            <v>465354.60002792103</v>
          </cell>
          <cell r="BD276">
            <v>0</v>
          </cell>
          <cell r="BE276">
            <v>0</v>
          </cell>
        </row>
        <row r="277">
          <cell r="AM277">
            <v>9600000</v>
          </cell>
          <cell r="AN277">
            <v>486666.67</v>
          </cell>
          <cell r="AO277">
            <v>149899.07</v>
          </cell>
          <cell r="AP277">
            <v>33619.42</v>
          </cell>
          <cell r="AQ277">
            <v>10226714.51</v>
          </cell>
          <cell r="AR277">
            <v>7138569.3913164902</v>
          </cell>
          <cell r="AU277">
            <v>10236565.74</v>
          </cell>
          <cell r="AW277">
            <v>339708.69049280998</v>
          </cell>
          <cell r="AY277">
            <v>7145445.8637442403</v>
          </cell>
          <cell r="BD277">
            <v>104634.28340081</v>
          </cell>
          <cell r="BE277">
            <v>23467.415887198102</v>
          </cell>
        </row>
        <row r="278">
          <cell r="AM278">
            <v>10000000</v>
          </cell>
          <cell r="AN278">
            <v>507102.42</v>
          </cell>
          <cell r="AO278">
            <v>2918.64</v>
          </cell>
          <cell r="AP278">
            <v>5491.71</v>
          </cell>
          <cell r="AQ278">
            <v>10525973.4</v>
          </cell>
          <cell r="AR278">
            <v>7347461.5384615399</v>
          </cell>
          <cell r="AU278">
            <v>10510021.060000001</v>
          </cell>
          <cell r="AW278">
            <v>353973.48876169202</v>
          </cell>
          <cell r="AY278">
            <v>7336326.3014100203</v>
          </cell>
          <cell r="BD278">
            <v>2037.3023872679</v>
          </cell>
          <cell r="BE278">
            <v>3833.3883149518401</v>
          </cell>
        </row>
        <row r="279">
          <cell r="AM279">
            <v>5000000</v>
          </cell>
          <cell r="AN279">
            <v>253551.22</v>
          </cell>
          <cell r="AO279">
            <v>1459.32</v>
          </cell>
          <cell r="AP279">
            <v>2745.86</v>
          </cell>
          <cell r="AQ279">
            <v>5257233.42</v>
          </cell>
          <cell r="AR279">
            <v>3669714.80036298</v>
          </cell>
          <cell r="AU279">
            <v>5255010.54</v>
          </cell>
          <cell r="AW279">
            <v>176986.75136116199</v>
          </cell>
          <cell r="AY279">
            <v>3668163.1578947399</v>
          </cell>
          <cell r="BD279">
            <v>1018.65140304342</v>
          </cell>
          <cell r="BE279">
            <v>1916.69440178696</v>
          </cell>
        </row>
        <row r="280">
          <cell r="AM280">
            <v>9200000</v>
          </cell>
          <cell r="AN280">
            <v>474260.26</v>
          </cell>
          <cell r="AO280">
            <v>74975.520000000004</v>
          </cell>
          <cell r="AP280">
            <v>289994.02</v>
          </cell>
          <cell r="AQ280">
            <v>10019099.24</v>
          </cell>
          <cell r="AR280">
            <v>6993647.3823816804</v>
          </cell>
          <cell r="AU280">
            <v>9749235.7799999993</v>
          </cell>
          <cell r="AW280">
            <v>331048.62487784401</v>
          </cell>
          <cell r="AY280">
            <v>6805274.1702498998</v>
          </cell>
          <cell r="BD280">
            <v>52335.2759318721</v>
          </cell>
          <cell r="BE280">
            <v>202424.97242775399</v>
          </cell>
        </row>
        <row r="281">
          <cell r="AM281">
            <v>4600000</v>
          </cell>
          <cell r="AN281">
            <v>237130.13</v>
          </cell>
          <cell r="AO281">
            <v>37487.760000000002</v>
          </cell>
          <cell r="AP281">
            <v>21191.87</v>
          </cell>
          <cell r="AQ281">
            <v>4866959.0999999996</v>
          </cell>
          <cell r="AR281">
            <v>3397291.00935362</v>
          </cell>
          <cell r="AU281">
            <v>4874617.8899999997</v>
          </cell>
          <cell r="AW281">
            <v>165524.312438922</v>
          </cell>
          <cell r="AY281">
            <v>3402637.0858578798</v>
          </cell>
          <cell r="BD281">
            <v>26167.638698869199</v>
          </cell>
          <cell r="BE281">
            <v>14792.593815440499</v>
          </cell>
        </row>
        <row r="282">
          <cell r="AM282">
            <v>3981700</v>
          </cell>
          <cell r="AN282">
            <v>16922.22</v>
          </cell>
          <cell r="AO282">
            <v>10891.78</v>
          </cell>
          <cell r="AP282">
            <v>0</v>
          </cell>
          <cell r="AQ282">
            <v>0</v>
          </cell>
          <cell r="AR282">
            <v>0</v>
          </cell>
          <cell r="AU282">
            <v>4009514</v>
          </cell>
          <cell r="AW282">
            <v>11812.243473405</v>
          </cell>
          <cell r="AY282">
            <v>2798767.2740471899</v>
          </cell>
          <cell r="BD282">
            <v>7602.8038531341599</v>
          </cell>
          <cell r="BE282">
            <v>0</v>
          </cell>
        </row>
        <row r="283">
          <cell r="AM283">
            <v>1956450</v>
          </cell>
          <cell r="AN283">
            <v>182928.08</v>
          </cell>
          <cell r="AO283">
            <v>128203.12</v>
          </cell>
          <cell r="AP283">
            <v>0</v>
          </cell>
          <cell r="AQ283">
            <v>0</v>
          </cell>
          <cell r="AR283">
            <v>0</v>
          </cell>
          <cell r="AU283">
            <v>2267581.2000000002</v>
          </cell>
          <cell r="AW283">
            <v>127689.57140862801</v>
          </cell>
          <cell r="AY283">
            <v>1582843.2211364</v>
          </cell>
          <cell r="BD283">
            <v>89489.821722741894</v>
          </cell>
          <cell r="BE283">
            <v>0</v>
          </cell>
        </row>
        <row r="284">
          <cell r="AM284">
            <v>61890</v>
          </cell>
          <cell r="AN284">
            <v>0</v>
          </cell>
          <cell r="AO284">
            <v>0</v>
          </cell>
          <cell r="AP284">
            <v>0</v>
          </cell>
          <cell r="AQ284">
            <v>0</v>
          </cell>
          <cell r="AR284">
            <v>0</v>
          </cell>
          <cell r="AU284">
            <v>61890</v>
          </cell>
          <cell r="AW284">
            <v>0</v>
          </cell>
          <cell r="AY284">
            <v>43201.172693005698</v>
          </cell>
          <cell r="BD284">
            <v>0</v>
          </cell>
          <cell r="BE284">
            <v>0</v>
          </cell>
        </row>
        <row r="285">
          <cell r="AM285">
            <v>50520000</v>
          </cell>
          <cell r="AN285">
            <v>0</v>
          </cell>
          <cell r="AO285">
            <v>1245352.6000000001</v>
          </cell>
          <cell r="AP285">
            <v>0</v>
          </cell>
          <cell r="AQ285">
            <v>51833237.420000002</v>
          </cell>
          <cell r="AR285">
            <v>51833237.420000002</v>
          </cell>
          <cell r="AU285">
            <v>51765352.600000001</v>
          </cell>
          <cell r="AW285">
            <v>0</v>
          </cell>
          <cell r="AY285">
            <v>51765352.603299998</v>
          </cell>
          <cell r="BD285">
            <v>1245352.6033000001</v>
          </cell>
          <cell r="BE285">
            <v>0</v>
          </cell>
        </row>
        <row r="286">
          <cell r="AM286">
            <v>30000000</v>
          </cell>
          <cell r="AN286">
            <v>0</v>
          </cell>
          <cell r="AO286">
            <v>401095.89</v>
          </cell>
          <cell r="AP286">
            <v>11829.58</v>
          </cell>
          <cell r="AQ286">
            <v>29978989.960000001</v>
          </cell>
          <cell r="AR286">
            <v>29978989.960000001</v>
          </cell>
          <cell r="AU286">
            <v>30401095.890000001</v>
          </cell>
          <cell r="AW286">
            <v>0</v>
          </cell>
          <cell r="AY286">
            <v>30401095.890999999</v>
          </cell>
          <cell r="BD286">
            <v>401095.891</v>
          </cell>
          <cell r="BE286">
            <v>11829.5836</v>
          </cell>
        </row>
        <row r="287">
          <cell r="AM287">
            <v>20241784.800000001</v>
          </cell>
          <cell r="AN287">
            <v>0</v>
          </cell>
          <cell r="AO287">
            <v>592002.88</v>
          </cell>
          <cell r="AP287">
            <v>0</v>
          </cell>
          <cell r="AQ287">
            <v>20869709.84</v>
          </cell>
          <cell r="AR287">
            <v>20869709.84</v>
          </cell>
          <cell r="AU287">
            <v>20833787.68</v>
          </cell>
          <cell r="AW287">
            <v>0</v>
          </cell>
          <cell r="AY287">
            <v>20833787.684999999</v>
          </cell>
          <cell r="BD287">
            <v>592002.88500000001</v>
          </cell>
          <cell r="BE287">
            <v>0</v>
          </cell>
        </row>
        <row r="288">
          <cell r="AM288">
            <v>687704</v>
          </cell>
          <cell r="AN288">
            <v>0</v>
          </cell>
          <cell r="AO288">
            <v>0</v>
          </cell>
          <cell r="AP288">
            <v>0</v>
          </cell>
          <cell r="AQ288">
            <v>0</v>
          </cell>
          <cell r="AR288">
            <v>0</v>
          </cell>
          <cell r="AU288">
            <v>687704</v>
          </cell>
          <cell r="AW288">
            <v>0</v>
          </cell>
          <cell r="AY288">
            <v>687704</v>
          </cell>
          <cell r="BD288">
            <v>0</v>
          </cell>
          <cell r="BE288">
            <v>0</v>
          </cell>
        </row>
        <row r="289">
          <cell r="AM289">
            <v>1688297</v>
          </cell>
          <cell r="AN289">
            <v>0</v>
          </cell>
          <cell r="AO289">
            <v>0</v>
          </cell>
          <cell r="AP289">
            <v>0</v>
          </cell>
          <cell r="AQ289">
            <v>0</v>
          </cell>
          <cell r="AR289">
            <v>0</v>
          </cell>
          <cell r="AU289">
            <v>1688297</v>
          </cell>
          <cell r="AW289">
            <v>0</v>
          </cell>
          <cell r="AY289">
            <v>1688297</v>
          </cell>
          <cell r="BD289">
            <v>0</v>
          </cell>
          <cell r="BE289">
            <v>0</v>
          </cell>
        </row>
        <row r="290">
          <cell r="AM290">
            <v>0</v>
          </cell>
          <cell r="AN290">
            <v>0</v>
          </cell>
          <cell r="AO290">
            <v>0</v>
          </cell>
          <cell r="AP290">
            <v>0</v>
          </cell>
          <cell r="AQ290">
            <v>0</v>
          </cell>
          <cell r="AR290">
            <v>0</v>
          </cell>
          <cell r="AU290">
            <v>0</v>
          </cell>
          <cell r="AW290">
            <v>0</v>
          </cell>
          <cell r="AY290">
            <v>0</v>
          </cell>
          <cell r="BD290">
            <v>0</v>
          </cell>
          <cell r="BE290">
            <v>0</v>
          </cell>
        </row>
        <row r="291">
          <cell r="AM291">
            <v>34000000</v>
          </cell>
          <cell r="AN291">
            <v>1551250</v>
          </cell>
          <cell r="AO291">
            <v>693249.38</v>
          </cell>
          <cell r="AP291">
            <v>1302873.32</v>
          </cell>
          <cell r="AQ291">
            <v>35710905.090000004</v>
          </cell>
          <cell r="AR291">
            <v>24927338.468518801</v>
          </cell>
          <cell r="AU291">
            <v>36244499.380000003</v>
          </cell>
          <cell r="AW291">
            <v>1082821.4435292501</v>
          </cell>
          <cell r="AY291">
            <v>25299804.1156638</v>
          </cell>
          <cell r="BD291">
            <v>483909.93724696402</v>
          </cell>
          <cell r="BE291">
            <v>909446.68504816398</v>
          </cell>
        </row>
        <row r="292">
          <cell r="AM292">
            <v>17000000</v>
          </cell>
          <cell r="AN292">
            <v>775625</v>
          </cell>
          <cell r="AO292">
            <v>346624.69</v>
          </cell>
          <cell r="AP292">
            <v>651436.66</v>
          </cell>
          <cell r="AQ292">
            <v>18809136.489999998</v>
          </cell>
          <cell r="AR292">
            <v>13129370.717576399</v>
          </cell>
          <cell r="AU292">
            <v>18122249.690000001</v>
          </cell>
          <cell r="AW292">
            <v>541410.721764624</v>
          </cell>
          <cell r="AY292">
            <v>12649902.0563311</v>
          </cell>
          <cell r="BD292">
            <v>241954.96712271401</v>
          </cell>
          <cell r="BE292">
            <v>454723.34545581503</v>
          </cell>
        </row>
        <row r="293">
          <cell r="AM293">
            <v>8000000</v>
          </cell>
          <cell r="AN293">
            <v>319601.24</v>
          </cell>
          <cell r="AO293">
            <v>65645.070000000007</v>
          </cell>
          <cell r="AP293">
            <v>211930.09</v>
          </cell>
          <cell r="AQ293">
            <v>8616005.5399999991</v>
          </cell>
          <cell r="AR293">
            <v>8616005.5390000008</v>
          </cell>
          <cell r="AU293">
            <v>8385246.3099999996</v>
          </cell>
          <cell r="AW293">
            <v>319601.24</v>
          </cell>
          <cell r="AY293">
            <v>8385246.3134000003</v>
          </cell>
          <cell r="BD293">
            <v>65645.073399999994</v>
          </cell>
          <cell r="BE293">
            <v>211930.09450000001</v>
          </cell>
        </row>
        <row r="294">
          <cell r="AM294">
            <v>1</v>
          </cell>
          <cell r="AN294">
            <v>0</v>
          </cell>
          <cell r="AO294">
            <v>0</v>
          </cell>
          <cell r="AP294">
            <v>0</v>
          </cell>
          <cell r="AQ294">
            <v>0</v>
          </cell>
          <cell r="AR294">
            <v>0</v>
          </cell>
          <cell r="AU294">
            <v>1</v>
          </cell>
          <cell r="AW294">
            <v>0</v>
          </cell>
          <cell r="AY294">
            <v>1</v>
          </cell>
          <cell r="BD294">
            <v>0</v>
          </cell>
          <cell r="BE294">
            <v>0</v>
          </cell>
        </row>
        <row r="295">
          <cell r="AM295">
            <v>4000000</v>
          </cell>
          <cell r="AN295">
            <v>159800.62</v>
          </cell>
          <cell r="AO295">
            <v>32822.53</v>
          </cell>
          <cell r="AP295">
            <v>35512.61</v>
          </cell>
          <cell r="AQ295">
            <v>4227036.0599999996</v>
          </cell>
          <cell r="AR295">
            <v>4227036.0609999998</v>
          </cell>
          <cell r="AU295">
            <v>4192623.15</v>
          </cell>
          <cell r="AW295">
            <v>159800.62</v>
          </cell>
          <cell r="AY295">
            <v>4192623.1532000001</v>
          </cell>
          <cell r="BD295">
            <v>32822.533199999998</v>
          </cell>
          <cell r="BE295">
            <v>35512.611499999999</v>
          </cell>
        </row>
        <row r="296">
          <cell r="AM296">
            <v>26025000</v>
          </cell>
          <cell r="AN296">
            <v>0</v>
          </cell>
          <cell r="AO296">
            <v>740989.59</v>
          </cell>
          <cell r="AP296">
            <v>120212.37</v>
          </cell>
          <cell r="AQ296">
            <v>26761796.920000002</v>
          </cell>
          <cell r="AR296">
            <v>18680578.6123133</v>
          </cell>
          <cell r="AU296">
            <v>26765989.59</v>
          </cell>
          <cell r="AW296">
            <v>0</v>
          </cell>
          <cell r="AY296">
            <v>18683505.227418698</v>
          </cell>
          <cell r="BD296">
            <v>517234.11196426098</v>
          </cell>
          <cell r="BE296">
            <v>83912.025268742102</v>
          </cell>
        </row>
        <row r="297">
          <cell r="AM297">
            <v>30000000</v>
          </cell>
          <cell r="AN297">
            <v>0</v>
          </cell>
          <cell r="AO297">
            <v>2058883.33</v>
          </cell>
          <cell r="AP297">
            <v>0</v>
          </cell>
          <cell r="AQ297">
            <v>31791195.600000001</v>
          </cell>
          <cell r="AR297">
            <v>22191257.573642299</v>
          </cell>
          <cell r="AU297">
            <v>32058883.329999998</v>
          </cell>
          <cell r="AW297">
            <v>0</v>
          </cell>
          <cell r="AY297">
            <v>22378112.055004898</v>
          </cell>
          <cell r="BD297">
            <v>1437165.5242216899</v>
          </cell>
          <cell r="BE297">
            <v>0</v>
          </cell>
        </row>
        <row r="298">
          <cell r="AM298">
            <v>0</v>
          </cell>
          <cell r="AN298">
            <v>0</v>
          </cell>
          <cell r="AO298">
            <v>0</v>
          </cell>
          <cell r="AP298">
            <v>0</v>
          </cell>
          <cell r="AQ298">
            <v>0</v>
          </cell>
          <cell r="AR298">
            <v>0</v>
          </cell>
          <cell r="AU298">
            <v>0</v>
          </cell>
          <cell r="AW298">
            <v>0</v>
          </cell>
          <cell r="AY298">
            <v>0</v>
          </cell>
          <cell r="BD298">
            <v>0</v>
          </cell>
          <cell r="BE298">
            <v>0</v>
          </cell>
        </row>
        <row r="299">
          <cell r="AM299">
            <v>12975000</v>
          </cell>
          <cell r="AN299">
            <v>0</v>
          </cell>
          <cell r="AO299">
            <v>369427.08</v>
          </cell>
          <cell r="AP299">
            <v>59932.97</v>
          </cell>
          <cell r="AQ299">
            <v>13307804.189999999</v>
          </cell>
          <cell r="AR299">
            <v>9289267.1994974203</v>
          </cell>
          <cell r="AU299">
            <v>13344427.08</v>
          </cell>
          <cell r="AW299">
            <v>0</v>
          </cell>
          <cell r="AY299">
            <v>9314831.1322071794</v>
          </cell>
          <cell r="BD299">
            <v>257871.75764344499</v>
          </cell>
          <cell r="BE299">
            <v>41835.102191819104</v>
          </cell>
        </row>
        <row r="300">
          <cell r="AM300">
            <v>15000000</v>
          </cell>
          <cell r="AN300">
            <v>0</v>
          </cell>
          <cell r="AO300">
            <v>1029441.67</v>
          </cell>
          <cell r="AP300">
            <v>0</v>
          </cell>
          <cell r="AQ300">
            <v>15924933.810000001</v>
          </cell>
          <cell r="AR300">
            <v>11116106.247382401</v>
          </cell>
          <cell r="AU300">
            <v>16029441.67</v>
          </cell>
          <cell r="AW300">
            <v>0</v>
          </cell>
          <cell r="AY300">
            <v>11189056.030992599</v>
          </cell>
          <cell r="BD300">
            <v>718582.76560100506</v>
          </cell>
          <cell r="BE300">
            <v>0</v>
          </cell>
        </row>
        <row r="301">
          <cell r="AM301">
            <v>24533200</v>
          </cell>
          <cell r="AN301">
            <v>1399159.06</v>
          </cell>
          <cell r="AO301">
            <v>210700.42</v>
          </cell>
          <cell r="AP301">
            <v>11130.74</v>
          </cell>
          <cell r="AQ301">
            <v>25926717.52</v>
          </cell>
          <cell r="AR301">
            <v>18097666.8435013</v>
          </cell>
          <cell r="AU301">
            <v>26143059.48</v>
          </cell>
          <cell r="AW301">
            <v>976657.16878402897</v>
          </cell>
          <cell r="AY301">
            <v>18248680.3551585</v>
          </cell>
          <cell r="BD301">
            <v>147075.53874075101</v>
          </cell>
          <cell r="BE301">
            <v>7769.6110568197701</v>
          </cell>
        </row>
        <row r="302">
          <cell r="AM302">
            <v>240000</v>
          </cell>
          <cell r="AN302">
            <v>0</v>
          </cell>
          <cell r="AO302">
            <v>0</v>
          </cell>
          <cell r="AP302">
            <v>0</v>
          </cell>
          <cell r="AQ302">
            <v>0</v>
          </cell>
          <cell r="AR302">
            <v>0</v>
          </cell>
          <cell r="AU302">
            <v>240000</v>
          </cell>
          <cell r="AW302">
            <v>0</v>
          </cell>
          <cell r="AY302">
            <v>167527.57224626601</v>
          </cell>
          <cell r="BD302">
            <v>0</v>
          </cell>
          <cell r="BE302">
            <v>0</v>
          </cell>
        </row>
        <row r="303">
          <cell r="AM303">
            <v>0</v>
          </cell>
          <cell r="AN303">
            <v>117000</v>
          </cell>
          <cell r="AO303">
            <v>18783.93</v>
          </cell>
          <cell r="AP303">
            <v>0</v>
          </cell>
          <cell r="AQ303">
            <v>0</v>
          </cell>
          <cell r="AR303">
            <v>0</v>
          </cell>
          <cell r="AU303">
            <v>135783.93</v>
          </cell>
          <cell r="AW303">
            <v>81669.6914700544</v>
          </cell>
          <cell r="AY303">
            <v>94781.470333659105</v>
          </cell>
          <cell r="BD303">
            <v>13111.778863604601</v>
          </cell>
          <cell r="BE303">
            <v>0</v>
          </cell>
        </row>
        <row r="304">
          <cell r="AM304">
            <v>12266800</v>
          </cell>
          <cell r="AN304">
            <v>699590.95</v>
          </cell>
          <cell r="AO304">
            <v>105351.93</v>
          </cell>
          <cell r="AP304">
            <v>5565.46</v>
          </cell>
          <cell r="AQ304">
            <v>13001286</v>
          </cell>
          <cell r="AR304">
            <v>9075307.8319140002</v>
          </cell>
          <cell r="AU304">
            <v>13071742.880000001</v>
          </cell>
          <cell r="AW304">
            <v>488336.55591232702</v>
          </cell>
          <cell r="AY304">
            <v>9124488.95441854</v>
          </cell>
          <cell r="BD304">
            <v>73538.968379170707</v>
          </cell>
          <cell r="BE304">
            <v>3884.8688398715599</v>
          </cell>
        </row>
        <row r="305">
          <cell r="AM305">
            <v>1860000</v>
          </cell>
          <cell r="AN305">
            <v>186000</v>
          </cell>
          <cell r="AO305">
            <v>29148.49</v>
          </cell>
          <cell r="AP305">
            <v>0</v>
          </cell>
          <cell r="AQ305">
            <v>2062593.3</v>
          </cell>
          <cell r="AR305">
            <v>1439755.19963702</v>
          </cell>
          <cell r="AU305">
            <v>2075148.49</v>
          </cell>
          <cell r="AW305">
            <v>129833.868490856</v>
          </cell>
          <cell r="AY305">
            <v>1448519.1214574899</v>
          </cell>
          <cell r="BD305">
            <v>20346.568058076198</v>
          </cell>
          <cell r="BE305">
            <v>0</v>
          </cell>
        </row>
        <row r="306">
          <cell r="AM306">
            <v>14259000</v>
          </cell>
          <cell r="AN306">
            <v>0</v>
          </cell>
          <cell r="AO306">
            <v>0</v>
          </cell>
          <cell r="AP306">
            <v>11839.72</v>
          </cell>
          <cell r="AQ306">
            <v>14108246.289999999</v>
          </cell>
          <cell r="AR306">
            <v>9848001.0400670096</v>
          </cell>
          <cell r="AU306">
            <v>14259000</v>
          </cell>
          <cell r="AW306">
            <v>0</v>
          </cell>
          <cell r="AY306">
            <v>9953231.8860812504</v>
          </cell>
          <cell r="BD306">
            <v>0</v>
          </cell>
          <cell r="BE306">
            <v>8264.5002094094707</v>
          </cell>
        </row>
        <row r="307">
          <cell r="AM307">
            <v>14960000</v>
          </cell>
          <cell r="AN307">
            <v>299200</v>
          </cell>
          <cell r="AO307">
            <v>156567.67000000001</v>
          </cell>
          <cell r="AP307">
            <v>0</v>
          </cell>
          <cell r="AQ307">
            <v>15401981.710000001</v>
          </cell>
          <cell r="AR307">
            <v>10751069.181907</v>
          </cell>
          <cell r="AU307">
            <v>15415767.67</v>
          </cell>
          <cell r="AW307">
            <v>208851.040067011</v>
          </cell>
          <cell r="AY307">
            <v>10760692.218483901</v>
          </cell>
          <cell r="BD307">
            <v>109289.17506631299</v>
          </cell>
          <cell r="BE307">
            <v>0</v>
          </cell>
        </row>
        <row r="308">
          <cell r="AM308">
            <v>226</v>
          </cell>
          <cell r="AN308">
            <v>0</v>
          </cell>
          <cell r="AO308">
            <v>0</v>
          </cell>
          <cell r="AP308">
            <v>0</v>
          </cell>
          <cell r="AQ308">
            <v>0</v>
          </cell>
          <cell r="AR308">
            <v>0</v>
          </cell>
          <cell r="AU308">
            <v>226</v>
          </cell>
          <cell r="AW308">
            <v>0</v>
          </cell>
          <cell r="AY308">
            <v>157.75513053189999</v>
          </cell>
          <cell r="BD308">
            <v>0</v>
          </cell>
          <cell r="BE308">
            <v>0</v>
          </cell>
        </row>
        <row r="309">
          <cell r="AM309">
            <v>2333110</v>
          </cell>
          <cell r="AN309">
            <v>0</v>
          </cell>
          <cell r="AO309">
            <v>0</v>
          </cell>
          <cell r="AP309">
            <v>0</v>
          </cell>
          <cell r="AQ309">
            <v>0</v>
          </cell>
          <cell r="AR309">
            <v>0</v>
          </cell>
          <cell r="AU309">
            <v>2333110</v>
          </cell>
          <cell r="AW309">
            <v>0</v>
          </cell>
          <cell r="AY309">
            <v>1628584.39201452</v>
          </cell>
          <cell r="BD309">
            <v>0</v>
          </cell>
          <cell r="BE309">
            <v>0</v>
          </cell>
        </row>
        <row r="310">
          <cell r="AM310">
            <v>0</v>
          </cell>
          <cell r="AN310">
            <v>0</v>
          </cell>
          <cell r="AO310">
            <v>0</v>
          </cell>
          <cell r="AP310">
            <v>0</v>
          </cell>
          <cell r="AQ310">
            <v>0</v>
          </cell>
          <cell r="AR310">
            <v>0</v>
          </cell>
          <cell r="AU310">
            <v>0</v>
          </cell>
          <cell r="AW310">
            <v>0</v>
          </cell>
          <cell r="AY310">
            <v>0</v>
          </cell>
          <cell r="BD310">
            <v>0</v>
          </cell>
          <cell r="BE310">
            <v>0</v>
          </cell>
        </row>
        <row r="311">
          <cell r="AM311">
            <v>7130000</v>
          </cell>
          <cell r="AN311">
            <v>0</v>
          </cell>
          <cell r="AO311">
            <v>0</v>
          </cell>
          <cell r="AP311">
            <v>5920.28</v>
          </cell>
          <cell r="AQ311">
            <v>7130815.9199999999</v>
          </cell>
          <cell r="AR311">
            <v>4977534.4939271202</v>
          </cell>
          <cell r="AU311">
            <v>7130000</v>
          </cell>
          <cell r="AW311">
            <v>0</v>
          </cell>
          <cell r="AY311">
            <v>4976964.95881614</v>
          </cell>
          <cell r="BD311">
            <v>0</v>
          </cell>
          <cell r="BE311">
            <v>4132.5397877984096</v>
          </cell>
        </row>
        <row r="312">
          <cell r="AM312">
            <v>9333333.3300000001</v>
          </cell>
          <cell r="AN312">
            <v>989392.57</v>
          </cell>
          <cell r="AO312">
            <v>14910.6</v>
          </cell>
          <cell r="AP312">
            <v>30771.759999999998</v>
          </cell>
          <cell r="AQ312">
            <v>10302574.220000001</v>
          </cell>
          <cell r="AR312">
            <v>7191521.8623481803</v>
          </cell>
          <cell r="AU312">
            <v>10337636.5</v>
          </cell>
          <cell r="AW312">
            <v>690627.23021080496</v>
          </cell>
          <cell r="AY312">
            <v>7215996.4430406298</v>
          </cell>
          <cell r="BD312">
            <v>10408.072246265499</v>
          </cell>
          <cell r="BE312">
            <v>21479.658871980999</v>
          </cell>
        </row>
        <row r="313">
          <cell r="AM313">
            <v>738704.2</v>
          </cell>
          <cell r="AN313">
            <v>60245.43</v>
          </cell>
          <cell r="AO313">
            <v>34621.15</v>
          </cell>
          <cell r="AP313">
            <v>0</v>
          </cell>
          <cell r="AQ313">
            <v>830903.2</v>
          </cell>
          <cell r="AR313">
            <v>579996.65293871297</v>
          </cell>
          <cell r="AU313">
            <v>833570.78</v>
          </cell>
          <cell r="AW313">
            <v>42053.210945134699</v>
          </cell>
          <cell r="AY313">
            <v>581858.70570989803</v>
          </cell>
          <cell r="BD313">
            <v>24166.656289264301</v>
          </cell>
          <cell r="BE313">
            <v>0</v>
          </cell>
        </row>
        <row r="314">
          <cell r="AM314">
            <v>296879.45</v>
          </cell>
          <cell r="AN314">
            <v>0</v>
          </cell>
          <cell r="AO314">
            <v>0</v>
          </cell>
          <cell r="AP314">
            <v>0</v>
          </cell>
          <cell r="AQ314">
            <v>0</v>
          </cell>
          <cell r="AR314">
            <v>0</v>
          </cell>
          <cell r="AU314">
            <v>296879.45</v>
          </cell>
          <cell r="AW314">
            <v>0</v>
          </cell>
          <cell r="AY314">
            <v>207231.22295127701</v>
          </cell>
          <cell r="BD314">
            <v>0</v>
          </cell>
          <cell r="BE314">
            <v>0</v>
          </cell>
        </row>
        <row r="315">
          <cell r="AM315">
            <v>4666666.67</v>
          </cell>
          <cell r="AN315">
            <v>494696.28</v>
          </cell>
          <cell r="AO315">
            <v>7455.3</v>
          </cell>
          <cell r="AP315">
            <v>15385.88</v>
          </cell>
          <cell r="AQ315">
            <v>5146662.75</v>
          </cell>
          <cell r="AR315">
            <v>3592532.98478291</v>
          </cell>
          <cell r="AU315">
            <v>5168818.25</v>
          </cell>
          <cell r="AW315">
            <v>345313.611615245</v>
          </cell>
          <cell r="AY315">
            <v>3607998.2214854099</v>
          </cell>
          <cell r="BD315">
            <v>5204.0360882311898</v>
          </cell>
          <cell r="BE315">
            <v>10739.829191679501</v>
          </cell>
        </row>
        <row r="316">
          <cell r="AM316">
            <v>14000000</v>
          </cell>
          <cell r="AN316">
            <v>650267.61</v>
          </cell>
          <cell r="AO316">
            <v>170309.36</v>
          </cell>
          <cell r="AP316">
            <v>444121.4</v>
          </cell>
          <cell r="AQ316">
            <v>15178601.810000001</v>
          </cell>
          <cell r="AR316">
            <v>10595142.963842001</v>
          </cell>
          <cell r="AU316">
            <v>14820576.970000001</v>
          </cell>
          <cell r="AW316">
            <v>453907.30839033902</v>
          </cell>
          <cell r="AY316">
            <v>10345230.329819901</v>
          </cell>
          <cell r="BD316">
            <v>118881.307064079</v>
          </cell>
          <cell r="BE316">
            <v>310010.74731257802</v>
          </cell>
        </row>
        <row r="317">
          <cell r="AM317">
            <v>6000000</v>
          </cell>
          <cell r="AN317">
            <v>976861.36</v>
          </cell>
          <cell r="AO317">
            <v>293803.83</v>
          </cell>
          <cell r="AP317">
            <v>0</v>
          </cell>
          <cell r="AQ317">
            <v>7268007.9800000004</v>
          </cell>
          <cell r="AR317">
            <v>5073298.8852436095</v>
          </cell>
          <cell r="AU317">
            <v>7270665.1900000004</v>
          </cell>
          <cell r="AW317">
            <v>681880.05025827198</v>
          </cell>
          <cell r="AY317">
            <v>5075153.6999162398</v>
          </cell>
          <cell r="BD317">
            <v>205084.34350132599</v>
          </cell>
          <cell r="BE317">
            <v>0</v>
          </cell>
        </row>
        <row r="318">
          <cell r="AM318">
            <v>2401150</v>
          </cell>
          <cell r="AN318">
            <v>76042.55</v>
          </cell>
          <cell r="AO318">
            <v>20564.09</v>
          </cell>
          <cell r="AP318">
            <v>0</v>
          </cell>
          <cell r="AQ318">
            <v>2396818.44</v>
          </cell>
          <cell r="AR318">
            <v>1673054.89250314</v>
          </cell>
          <cell r="AU318">
            <v>2497756.64</v>
          </cell>
          <cell r="AW318">
            <v>53080.099120480198</v>
          </cell>
          <cell r="AY318">
            <v>1743512.9423425901</v>
          </cell>
          <cell r="BD318">
            <v>14354.384475778301</v>
          </cell>
          <cell r="BE318">
            <v>0</v>
          </cell>
        </row>
        <row r="319">
          <cell r="AM319">
            <v>3503350</v>
          </cell>
          <cell r="AN319">
            <v>365130.25</v>
          </cell>
          <cell r="AO319">
            <v>105707.55</v>
          </cell>
          <cell r="AP319">
            <v>0</v>
          </cell>
          <cell r="AQ319">
            <v>3865716.18</v>
          </cell>
          <cell r="AR319">
            <v>2698391.8630462098</v>
          </cell>
          <cell r="AU319">
            <v>3974187.8</v>
          </cell>
          <cell r="AW319">
            <v>254872.43473405001</v>
          </cell>
          <cell r="AY319">
            <v>2774108.4716599202</v>
          </cell>
          <cell r="BD319">
            <v>73787.202638559305</v>
          </cell>
          <cell r="BE319">
            <v>0</v>
          </cell>
        </row>
        <row r="320">
          <cell r="AM320">
            <v>24250</v>
          </cell>
          <cell r="AN320">
            <v>0</v>
          </cell>
          <cell r="AO320">
            <v>0</v>
          </cell>
          <cell r="AP320">
            <v>0</v>
          </cell>
          <cell r="AQ320">
            <v>0</v>
          </cell>
          <cell r="AR320">
            <v>0</v>
          </cell>
          <cell r="AU320">
            <v>24250</v>
          </cell>
          <cell r="AW320">
            <v>0</v>
          </cell>
          <cell r="AY320">
            <v>16927.265112383098</v>
          </cell>
          <cell r="BD320">
            <v>0</v>
          </cell>
          <cell r="BE320">
            <v>0</v>
          </cell>
        </row>
        <row r="321">
          <cell r="AM321">
            <v>7000000</v>
          </cell>
          <cell r="AN321">
            <v>325133.8</v>
          </cell>
          <cell r="AO321">
            <v>85154.68</v>
          </cell>
          <cell r="AP321">
            <v>55515.18</v>
          </cell>
          <cell r="AQ321">
            <v>7462713.3799999999</v>
          </cell>
          <cell r="AR321">
            <v>5209209.3989948304</v>
          </cell>
          <cell r="AU321">
            <v>7410288.4800000004</v>
          </cell>
          <cell r="AW321">
            <v>226953.650705012</v>
          </cell>
          <cell r="AY321">
            <v>5172615.1632695803</v>
          </cell>
          <cell r="BD321">
            <v>59440.655381823301</v>
          </cell>
          <cell r="BE321">
            <v>38751.3440597515</v>
          </cell>
        </row>
        <row r="322">
          <cell r="AM322">
            <v>10000000</v>
          </cell>
          <cell r="AN322">
            <v>827558.52</v>
          </cell>
          <cell r="AO322">
            <v>411447.22</v>
          </cell>
          <cell r="AP322">
            <v>149107.51</v>
          </cell>
          <cell r="AQ322">
            <v>11514125.640000001</v>
          </cell>
          <cell r="AR322">
            <v>8037222.9791986598</v>
          </cell>
          <cell r="AU322">
            <v>11239005.74</v>
          </cell>
          <cell r="AW322">
            <v>577661.95728046901</v>
          </cell>
          <cell r="AY322">
            <v>7845180.6092419401</v>
          </cell>
          <cell r="BD322">
            <v>287203.14170040499</v>
          </cell>
          <cell r="BE322">
            <v>104081.748569035</v>
          </cell>
        </row>
        <row r="323">
          <cell r="AM323">
            <v>5218200</v>
          </cell>
          <cell r="AN323">
            <v>634881</v>
          </cell>
          <cell r="AO323">
            <v>333625.62</v>
          </cell>
          <cell r="AP323">
            <v>0</v>
          </cell>
          <cell r="AQ323">
            <v>6141215.0599999996</v>
          </cell>
          <cell r="AR323">
            <v>4286761.8714225898</v>
          </cell>
          <cell r="AU323">
            <v>6186706.6200000001</v>
          </cell>
          <cell r="AW323">
            <v>443166.969147005</v>
          </cell>
          <cell r="AY323">
            <v>4318516.4169342499</v>
          </cell>
          <cell r="BD323">
            <v>232881.20822281201</v>
          </cell>
          <cell r="BE323">
            <v>0</v>
          </cell>
        </row>
        <row r="324">
          <cell r="AM324">
            <v>105942</v>
          </cell>
          <cell r="AN324">
            <v>5400.1</v>
          </cell>
          <cell r="AO324">
            <v>1608.27</v>
          </cell>
          <cell r="AP324">
            <v>0</v>
          </cell>
          <cell r="AQ324">
            <v>112686.85</v>
          </cell>
          <cell r="AR324">
            <v>78658.975219879896</v>
          </cell>
          <cell r="AU324">
            <v>112950.37</v>
          </cell>
          <cell r="AW324">
            <v>3769.4401786960798</v>
          </cell>
          <cell r="AY324">
            <v>78842.925310624007</v>
          </cell>
          <cell r="BD324">
            <v>1122.6265531202</v>
          </cell>
          <cell r="BE324">
            <v>0</v>
          </cell>
        </row>
        <row r="325">
          <cell r="AM325">
            <v>4186371</v>
          </cell>
          <cell r="AN325">
            <v>0</v>
          </cell>
          <cell r="AO325">
            <v>0</v>
          </cell>
          <cell r="AP325">
            <v>0</v>
          </cell>
          <cell r="AQ325">
            <v>0</v>
          </cell>
          <cell r="AR325">
            <v>0</v>
          </cell>
          <cell r="AU325">
            <v>4186371</v>
          </cell>
          <cell r="AW325">
            <v>0</v>
          </cell>
          <cell r="AY325">
            <v>2922219.04230071</v>
          </cell>
          <cell r="BD325">
            <v>0</v>
          </cell>
          <cell r="BE325">
            <v>0</v>
          </cell>
        </row>
        <row r="326">
          <cell r="AM326">
            <v>0</v>
          </cell>
          <cell r="AN326">
            <v>0</v>
          </cell>
          <cell r="AO326">
            <v>0</v>
          </cell>
          <cell r="AP326">
            <v>0</v>
          </cell>
          <cell r="AQ326">
            <v>0</v>
          </cell>
          <cell r="AR326">
            <v>0</v>
          </cell>
          <cell r="AU326">
            <v>0</v>
          </cell>
          <cell r="AW326">
            <v>0</v>
          </cell>
          <cell r="AY326">
            <v>0</v>
          </cell>
          <cell r="BD326">
            <v>0</v>
          </cell>
          <cell r="BE326">
            <v>0</v>
          </cell>
        </row>
        <row r="327">
          <cell r="AM327">
            <v>5000000</v>
          </cell>
          <cell r="AN327">
            <v>413779.25</v>
          </cell>
          <cell r="AO327">
            <v>205723.62</v>
          </cell>
          <cell r="AP327">
            <v>74553.759999999995</v>
          </cell>
          <cell r="AQ327">
            <v>5728489.8700000001</v>
          </cell>
          <cell r="AR327">
            <v>3998666.66829541</v>
          </cell>
          <cell r="AU327">
            <v>5619502.8700000001</v>
          </cell>
          <cell r="AW327">
            <v>288830.97165991901</v>
          </cell>
          <cell r="AY327">
            <v>3922590.3009214001</v>
          </cell>
          <cell r="BD327">
            <v>143601.57413095099</v>
          </cell>
          <cell r="BE327">
            <v>52040.874284517697</v>
          </cell>
        </row>
        <row r="328">
          <cell r="AM328">
            <v>3600000</v>
          </cell>
          <cell r="AN328">
            <v>0</v>
          </cell>
          <cell r="AO328">
            <v>0</v>
          </cell>
          <cell r="AP328">
            <v>0</v>
          </cell>
          <cell r="AQ328">
            <v>0</v>
          </cell>
          <cell r="AR328">
            <v>0</v>
          </cell>
          <cell r="AU328">
            <v>3600000</v>
          </cell>
          <cell r="AW328">
            <v>0</v>
          </cell>
          <cell r="AY328">
            <v>2512913.5836939798</v>
          </cell>
          <cell r="BD328">
            <v>0</v>
          </cell>
          <cell r="BE328">
            <v>0</v>
          </cell>
        </row>
        <row r="329">
          <cell r="AM329">
            <v>3648.12</v>
          </cell>
          <cell r="AN329">
            <v>0</v>
          </cell>
          <cell r="AO329">
            <v>0</v>
          </cell>
          <cell r="AP329">
            <v>0</v>
          </cell>
          <cell r="AQ329">
            <v>0</v>
          </cell>
          <cell r="AR329">
            <v>0</v>
          </cell>
          <cell r="AU329">
            <v>3648.12</v>
          </cell>
          <cell r="AW329">
            <v>0</v>
          </cell>
          <cell r="AY329">
            <v>2546.5028619293598</v>
          </cell>
          <cell r="BD329">
            <v>0</v>
          </cell>
          <cell r="BE329">
            <v>0</v>
          </cell>
        </row>
        <row r="330">
          <cell r="AM330">
            <v>19507.38</v>
          </cell>
          <cell r="AN330">
            <v>0</v>
          </cell>
          <cell r="AO330">
            <v>0</v>
          </cell>
          <cell r="AP330">
            <v>0</v>
          </cell>
          <cell r="AQ330">
            <v>0</v>
          </cell>
          <cell r="AR330">
            <v>0</v>
          </cell>
          <cell r="AU330">
            <v>19507.38</v>
          </cell>
          <cell r="AW330">
            <v>0</v>
          </cell>
          <cell r="AY330">
            <v>13616.7667178556</v>
          </cell>
          <cell r="BD330">
            <v>0</v>
          </cell>
          <cell r="BE330">
            <v>0</v>
          </cell>
        </row>
        <row r="331">
          <cell r="AM331">
            <v>9262.2000000000007</v>
          </cell>
          <cell r="AN331">
            <v>0</v>
          </cell>
          <cell r="AO331">
            <v>0</v>
          </cell>
          <cell r="AP331">
            <v>0</v>
          </cell>
          <cell r="AQ331">
            <v>0</v>
          </cell>
          <cell r="AR331">
            <v>0</v>
          </cell>
          <cell r="AU331">
            <v>9262.2000000000007</v>
          </cell>
          <cell r="AW331">
            <v>0</v>
          </cell>
          <cell r="AY331">
            <v>6465.3078319140004</v>
          </cell>
          <cell r="BD331">
            <v>0</v>
          </cell>
          <cell r="BE331">
            <v>0</v>
          </cell>
        </row>
        <row r="332">
          <cell r="AM332">
            <v>3320.46</v>
          </cell>
          <cell r="AN332">
            <v>0</v>
          </cell>
          <cell r="AO332">
            <v>0</v>
          </cell>
          <cell r="AP332">
            <v>0</v>
          </cell>
          <cell r="AQ332">
            <v>0</v>
          </cell>
          <cell r="AR332">
            <v>0</v>
          </cell>
          <cell r="AU332">
            <v>3320.46</v>
          </cell>
          <cell r="AW332">
            <v>0</v>
          </cell>
          <cell r="AY332">
            <v>2317.78584392015</v>
          </cell>
          <cell r="BD332">
            <v>0</v>
          </cell>
          <cell r="BE332">
            <v>0</v>
          </cell>
        </row>
        <row r="333">
          <cell r="AM333">
            <v>3759.06</v>
          </cell>
          <cell r="AN333">
            <v>0</v>
          </cell>
          <cell r="AO333">
            <v>0</v>
          </cell>
          <cell r="AP333">
            <v>0</v>
          </cell>
          <cell r="AQ333">
            <v>0</v>
          </cell>
          <cell r="AR333">
            <v>0</v>
          </cell>
          <cell r="AU333">
            <v>3759.06</v>
          </cell>
          <cell r="AW333">
            <v>0</v>
          </cell>
          <cell r="AY333">
            <v>2623.9424822002002</v>
          </cell>
          <cell r="BD333">
            <v>0</v>
          </cell>
          <cell r="BE333">
            <v>0</v>
          </cell>
        </row>
        <row r="334">
          <cell r="AM334">
            <v>20214.3</v>
          </cell>
          <cell r="AN334">
            <v>0</v>
          </cell>
          <cell r="AO334">
            <v>0</v>
          </cell>
          <cell r="AP334">
            <v>0</v>
          </cell>
          <cell r="AQ334">
            <v>0</v>
          </cell>
          <cell r="AR334">
            <v>0</v>
          </cell>
          <cell r="AU334">
            <v>20214.3</v>
          </cell>
          <cell r="AW334">
            <v>0</v>
          </cell>
          <cell r="AY334">
            <v>14110.219181906999</v>
          </cell>
          <cell r="BD334">
            <v>0</v>
          </cell>
          <cell r="BE334">
            <v>0</v>
          </cell>
        </row>
        <row r="335">
          <cell r="AM335">
            <v>3423.66</v>
          </cell>
          <cell r="AN335">
            <v>0</v>
          </cell>
          <cell r="AO335">
            <v>0</v>
          </cell>
          <cell r="AP335">
            <v>0</v>
          </cell>
          <cell r="AQ335">
            <v>0</v>
          </cell>
          <cell r="AR335">
            <v>0</v>
          </cell>
          <cell r="AU335">
            <v>3423.66</v>
          </cell>
          <cell r="AW335">
            <v>0</v>
          </cell>
          <cell r="AY335">
            <v>2389.8226999860399</v>
          </cell>
          <cell r="BD335">
            <v>0</v>
          </cell>
          <cell r="BE335">
            <v>0</v>
          </cell>
        </row>
        <row r="336">
          <cell r="AM336">
            <v>1390.62</v>
          </cell>
          <cell r="AN336">
            <v>0</v>
          </cell>
          <cell r="AO336">
            <v>0</v>
          </cell>
          <cell r="AP336">
            <v>0</v>
          </cell>
          <cell r="AQ336">
            <v>0</v>
          </cell>
          <cell r="AR336">
            <v>0</v>
          </cell>
          <cell r="AU336">
            <v>1390.62</v>
          </cell>
          <cell r="AW336">
            <v>0</v>
          </cell>
          <cell r="AY336">
            <v>970.69663548792403</v>
          </cell>
          <cell r="BD336">
            <v>0</v>
          </cell>
          <cell r="BE336">
            <v>0</v>
          </cell>
        </row>
        <row r="337">
          <cell r="AM337">
            <v>3444.3</v>
          </cell>
          <cell r="AN337">
            <v>0</v>
          </cell>
          <cell r="AO337">
            <v>0</v>
          </cell>
          <cell r="AP337">
            <v>0</v>
          </cell>
          <cell r="AQ337">
            <v>0</v>
          </cell>
          <cell r="AR337">
            <v>0</v>
          </cell>
          <cell r="AU337">
            <v>3444.3</v>
          </cell>
          <cell r="AW337">
            <v>0</v>
          </cell>
          <cell r="AY337">
            <v>2404.2300711992202</v>
          </cell>
          <cell r="BD337">
            <v>0</v>
          </cell>
          <cell r="BE337">
            <v>0</v>
          </cell>
        </row>
        <row r="338">
          <cell r="AM338">
            <v>1300.32</v>
          </cell>
          <cell r="AN338">
            <v>0</v>
          </cell>
          <cell r="AO338">
            <v>0</v>
          </cell>
          <cell r="AP338">
            <v>0</v>
          </cell>
          <cell r="AQ338">
            <v>0</v>
          </cell>
          <cell r="AR338">
            <v>0</v>
          </cell>
          <cell r="AU338">
            <v>1300.32</v>
          </cell>
          <cell r="AW338">
            <v>0</v>
          </cell>
          <cell r="AY338">
            <v>907.66438643026697</v>
          </cell>
          <cell r="BD338">
            <v>0</v>
          </cell>
          <cell r="BE338">
            <v>0</v>
          </cell>
        </row>
        <row r="339">
          <cell r="AM339">
            <v>227.04</v>
          </cell>
          <cell r="AN339">
            <v>0</v>
          </cell>
          <cell r="AO339">
            <v>0</v>
          </cell>
          <cell r="AP339">
            <v>0</v>
          </cell>
          <cell r="AQ339">
            <v>0</v>
          </cell>
          <cell r="AR339">
            <v>0</v>
          </cell>
          <cell r="AU339">
            <v>227.04</v>
          </cell>
          <cell r="AW339">
            <v>0</v>
          </cell>
          <cell r="AY339">
            <v>158.481083344967</v>
          </cell>
          <cell r="BD339">
            <v>0</v>
          </cell>
          <cell r="BE339">
            <v>0</v>
          </cell>
        </row>
        <row r="340">
          <cell r="AM340">
            <v>1346.76</v>
          </cell>
          <cell r="AN340">
            <v>0</v>
          </cell>
          <cell r="AO340">
            <v>0</v>
          </cell>
          <cell r="AP340">
            <v>0</v>
          </cell>
          <cell r="AQ340">
            <v>0</v>
          </cell>
          <cell r="AR340">
            <v>0</v>
          </cell>
          <cell r="AU340">
            <v>1346.76</v>
          </cell>
          <cell r="AW340">
            <v>0</v>
          </cell>
          <cell r="AY340">
            <v>940.08097165991899</v>
          </cell>
          <cell r="BD340">
            <v>0</v>
          </cell>
          <cell r="BE340">
            <v>0</v>
          </cell>
        </row>
        <row r="341">
          <cell r="AM341">
            <v>221.88</v>
          </cell>
          <cell r="AN341">
            <v>0</v>
          </cell>
          <cell r="AO341">
            <v>0</v>
          </cell>
          <cell r="AP341">
            <v>0</v>
          </cell>
          <cell r="AQ341">
            <v>0</v>
          </cell>
          <cell r="AR341">
            <v>0</v>
          </cell>
          <cell r="AU341">
            <v>221.88</v>
          </cell>
          <cell r="AW341">
            <v>0</v>
          </cell>
          <cell r="AY341">
            <v>154.879240541672</v>
          </cell>
          <cell r="BD341">
            <v>0</v>
          </cell>
          <cell r="BE341">
            <v>0</v>
          </cell>
        </row>
        <row r="342">
          <cell r="AM342">
            <v>3341.1</v>
          </cell>
          <cell r="AN342">
            <v>0</v>
          </cell>
          <cell r="AO342">
            <v>0</v>
          </cell>
          <cell r="AP342">
            <v>0</v>
          </cell>
          <cell r="AQ342">
            <v>0</v>
          </cell>
          <cell r="AR342">
            <v>0</v>
          </cell>
          <cell r="AU342">
            <v>3341.1</v>
          </cell>
          <cell r="AW342">
            <v>0</v>
          </cell>
          <cell r="AY342">
            <v>2332.1932151333199</v>
          </cell>
          <cell r="BD342">
            <v>0</v>
          </cell>
          <cell r="BE342">
            <v>0</v>
          </cell>
        </row>
        <row r="343">
          <cell r="AM343">
            <v>1168.74</v>
          </cell>
          <cell r="AN343">
            <v>0</v>
          </cell>
          <cell r="AO343">
            <v>0</v>
          </cell>
          <cell r="AP343">
            <v>0</v>
          </cell>
          <cell r="AQ343">
            <v>0</v>
          </cell>
          <cell r="AR343">
            <v>0</v>
          </cell>
          <cell r="AU343">
            <v>1168.74</v>
          </cell>
          <cell r="AW343">
            <v>0</v>
          </cell>
          <cell r="AY343">
            <v>815.81739494625197</v>
          </cell>
          <cell r="BD343">
            <v>0</v>
          </cell>
          <cell r="BE343">
            <v>0</v>
          </cell>
        </row>
        <row r="344">
          <cell r="AM344">
            <v>175.44</v>
          </cell>
          <cell r="AN344">
            <v>0</v>
          </cell>
          <cell r="AO344">
            <v>0</v>
          </cell>
          <cell r="AP344">
            <v>0</v>
          </cell>
          <cell r="AQ344">
            <v>0</v>
          </cell>
          <cell r="AR344">
            <v>0</v>
          </cell>
          <cell r="AU344">
            <v>175.44</v>
          </cell>
          <cell r="AW344">
            <v>0</v>
          </cell>
          <cell r="AY344">
            <v>122.46265531202</v>
          </cell>
          <cell r="BD344">
            <v>0</v>
          </cell>
          <cell r="BE344">
            <v>0</v>
          </cell>
        </row>
        <row r="345">
          <cell r="AM345">
            <v>21000000</v>
          </cell>
          <cell r="AN345">
            <v>0</v>
          </cell>
          <cell r="AO345">
            <v>1144356.17</v>
          </cell>
          <cell r="AP345">
            <v>0</v>
          </cell>
          <cell r="AQ345">
            <v>22111583.149999999</v>
          </cell>
          <cell r="AR345">
            <v>8200409.1195668299</v>
          </cell>
          <cell r="AU345">
            <v>22144356.170000002</v>
          </cell>
          <cell r="AW345">
            <v>0</v>
          </cell>
          <cell r="AY345">
            <v>8212563.4801587304</v>
          </cell>
          <cell r="BD345">
            <v>424401.48638925998</v>
          </cell>
          <cell r="BE345">
            <v>0</v>
          </cell>
        </row>
        <row r="346">
          <cell r="AM346">
            <v>7305731.5099999998</v>
          </cell>
          <cell r="AN346">
            <v>0</v>
          </cell>
          <cell r="AO346">
            <v>0</v>
          </cell>
          <cell r="AP346">
            <v>0</v>
          </cell>
          <cell r="AQ346">
            <v>0</v>
          </cell>
          <cell r="AR346">
            <v>0</v>
          </cell>
          <cell r="AU346">
            <v>7305731.5099999998</v>
          </cell>
          <cell r="AW346">
            <v>0</v>
          </cell>
          <cell r="AY346">
            <v>2709439.0706126699</v>
          </cell>
          <cell r="BD346">
            <v>0</v>
          </cell>
          <cell r="BE346">
            <v>0</v>
          </cell>
        </row>
        <row r="347">
          <cell r="AM347">
            <v>3652061</v>
          </cell>
          <cell r="AN347">
            <v>438247.32</v>
          </cell>
          <cell r="AO347">
            <v>275535.63</v>
          </cell>
          <cell r="AP347">
            <v>0</v>
          </cell>
          <cell r="AQ347">
            <v>0</v>
          </cell>
          <cell r="AR347">
            <v>0</v>
          </cell>
          <cell r="AU347">
            <v>4365843.95</v>
          </cell>
          <cell r="AW347">
            <v>305910.456512634</v>
          </cell>
          <cell r="AY347">
            <v>3047496.8258411302</v>
          </cell>
          <cell r="BD347">
            <v>192332.565056541</v>
          </cell>
          <cell r="BE347">
            <v>0</v>
          </cell>
        </row>
        <row r="348">
          <cell r="AM348">
            <v>66054</v>
          </cell>
          <cell r="AN348">
            <v>2642.16</v>
          </cell>
          <cell r="AO348">
            <v>1542.53</v>
          </cell>
          <cell r="AP348">
            <v>0</v>
          </cell>
          <cell r="AQ348">
            <v>0</v>
          </cell>
          <cell r="AR348">
            <v>0</v>
          </cell>
          <cell r="AU348">
            <v>70238.69</v>
          </cell>
          <cell r="AW348">
            <v>1844.3110428591399</v>
          </cell>
          <cell r="AY348">
            <v>49028.821583135497</v>
          </cell>
          <cell r="BD348">
            <v>1076.7344687979901</v>
          </cell>
          <cell r="BE348">
            <v>0</v>
          </cell>
        </row>
        <row r="349">
          <cell r="AM349">
            <v>11600000</v>
          </cell>
          <cell r="AN349">
            <v>705666.67</v>
          </cell>
          <cell r="AO349">
            <v>48197.19</v>
          </cell>
          <cell r="AP349">
            <v>53146.81</v>
          </cell>
          <cell r="AQ349">
            <v>11809206.24</v>
          </cell>
          <cell r="AR349">
            <v>8243198.5480943704</v>
          </cell>
          <cell r="AU349">
            <v>12353863.859999999</v>
          </cell>
          <cell r="AW349">
            <v>492577.60016752803</v>
          </cell>
          <cell r="AY349">
            <v>8623386.7533156499</v>
          </cell>
          <cell r="BD349">
            <v>33643.161245288298</v>
          </cell>
          <cell r="BE349">
            <v>37098.147843082501</v>
          </cell>
        </row>
        <row r="350">
          <cell r="AM350">
            <v>4800000</v>
          </cell>
          <cell r="AN350">
            <v>538297</v>
          </cell>
          <cell r="AO350">
            <v>120599.25</v>
          </cell>
          <cell r="AP350">
            <v>0</v>
          </cell>
          <cell r="AQ350">
            <v>5477905.5300000003</v>
          </cell>
          <cell r="AR350">
            <v>3823750.8920843201</v>
          </cell>
          <cell r="AU350">
            <v>5458896.25</v>
          </cell>
          <cell r="AW350">
            <v>375748.28982270003</v>
          </cell>
          <cell r="AY350">
            <v>3810481.8135557701</v>
          </cell>
          <cell r="BD350">
            <v>84182.078807762096</v>
          </cell>
          <cell r="BE350">
            <v>0</v>
          </cell>
        </row>
        <row r="351">
          <cell r="AM351">
            <v>0</v>
          </cell>
          <cell r="AN351">
            <v>0</v>
          </cell>
          <cell r="AO351">
            <v>0</v>
          </cell>
          <cell r="AP351">
            <v>0</v>
          </cell>
          <cell r="AQ351">
            <v>0</v>
          </cell>
          <cell r="AR351">
            <v>0</v>
          </cell>
          <cell r="AU351">
            <v>0</v>
          </cell>
          <cell r="AW351">
            <v>0</v>
          </cell>
          <cell r="AY351">
            <v>0</v>
          </cell>
          <cell r="BD351">
            <v>0</v>
          </cell>
          <cell r="BE351">
            <v>0</v>
          </cell>
        </row>
        <row r="352">
          <cell r="AM352">
            <v>2302100.19</v>
          </cell>
          <cell r="AN352">
            <v>0</v>
          </cell>
          <cell r="AO352">
            <v>0</v>
          </cell>
          <cell r="AP352">
            <v>0</v>
          </cell>
          <cell r="AQ352">
            <v>0</v>
          </cell>
          <cell r="AR352">
            <v>0</v>
          </cell>
          <cell r="AU352">
            <v>2302100.19</v>
          </cell>
          <cell r="AW352">
            <v>0</v>
          </cell>
          <cell r="AY352">
            <v>1606938.5662431901</v>
          </cell>
          <cell r="BD352">
            <v>0</v>
          </cell>
          <cell r="BE352">
            <v>0</v>
          </cell>
        </row>
        <row r="353">
          <cell r="AM353">
            <v>5800000</v>
          </cell>
          <cell r="AN353">
            <v>352833.33</v>
          </cell>
          <cell r="AO353">
            <v>24098.6</v>
          </cell>
          <cell r="AP353">
            <v>26573.4</v>
          </cell>
          <cell r="AQ353">
            <v>6157455.4199999999</v>
          </cell>
          <cell r="AR353">
            <v>4298098.1537065497</v>
          </cell>
          <cell r="AU353">
            <v>6176931.9299999997</v>
          </cell>
          <cell r="AW353">
            <v>246288.79659360601</v>
          </cell>
          <cell r="AY353">
            <v>4311693.3731676703</v>
          </cell>
          <cell r="BD353">
            <v>16821.580622644098</v>
          </cell>
          <cell r="BE353">
            <v>18549.073921541301</v>
          </cell>
        </row>
        <row r="354">
          <cell r="AM354">
            <v>2400000</v>
          </cell>
          <cell r="AN354">
            <v>269151</v>
          </cell>
          <cell r="AO354">
            <v>60299.68</v>
          </cell>
          <cell r="AP354">
            <v>0</v>
          </cell>
          <cell r="AQ354">
            <v>2721679</v>
          </cell>
          <cell r="AR354">
            <v>1899817.8123691201</v>
          </cell>
          <cell r="AU354">
            <v>2729450.68</v>
          </cell>
          <cell r="AW354">
            <v>187875.889990228</v>
          </cell>
          <cell r="AY354">
            <v>1905242.6902834</v>
          </cell>
          <cell r="BD354">
            <v>42091.077830517897</v>
          </cell>
          <cell r="BE354">
            <v>0</v>
          </cell>
        </row>
        <row r="355">
          <cell r="AM355">
            <v>0</v>
          </cell>
          <cell r="AN355">
            <v>0</v>
          </cell>
          <cell r="AO355">
            <v>0</v>
          </cell>
          <cell r="AP355">
            <v>0</v>
          </cell>
          <cell r="AQ355">
            <v>0</v>
          </cell>
          <cell r="AR355">
            <v>0</v>
          </cell>
          <cell r="AU355">
            <v>0</v>
          </cell>
          <cell r="AW355">
            <v>0</v>
          </cell>
          <cell r="AY355">
            <v>0</v>
          </cell>
          <cell r="BD355">
            <v>0</v>
          </cell>
          <cell r="BE355">
            <v>0</v>
          </cell>
        </row>
        <row r="356">
          <cell r="AM356">
            <v>327.83</v>
          </cell>
          <cell r="AN356">
            <v>0</v>
          </cell>
          <cell r="AO356">
            <v>0</v>
          </cell>
          <cell r="AP356">
            <v>0</v>
          </cell>
          <cell r="AQ356">
            <v>0</v>
          </cell>
          <cell r="AR356">
            <v>0</v>
          </cell>
          <cell r="AU356">
            <v>327.83</v>
          </cell>
          <cell r="AW356">
            <v>0</v>
          </cell>
          <cell r="AY356">
            <v>327.82920000000001</v>
          </cell>
          <cell r="BD356">
            <v>0</v>
          </cell>
          <cell r="BE356">
            <v>0</v>
          </cell>
        </row>
        <row r="357">
          <cell r="AM357">
            <v>1999800</v>
          </cell>
          <cell r="AN357">
            <v>0</v>
          </cell>
          <cell r="AO357">
            <v>56994.3</v>
          </cell>
          <cell r="AP357">
            <v>0</v>
          </cell>
          <cell r="AQ357">
            <v>2060712.4</v>
          </cell>
          <cell r="AR357">
            <v>1438442.27418679</v>
          </cell>
          <cell r="AU357">
            <v>2056794.3</v>
          </cell>
          <cell r="AW357">
            <v>0</v>
          </cell>
          <cell r="AY357">
            <v>1435707.31439341</v>
          </cell>
          <cell r="BD357">
            <v>39783.818651403002</v>
          </cell>
          <cell r="BE357">
            <v>0</v>
          </cell>
        </row>
        <row r="358">
          <cell r="AM358">
            <v>8800000</v>
          </cell>
          <cell r="AN358">
            <v>0</v>
          </cell>
          <cell r="AO358">
            <v>334400</v>
          </cell>
          <cell r="AP358">
            <v>0</v>
          </cell>
          <cell r="AQ358">
            <v>9056590.9800000004</v>
          </cell>
          <cell r="AR358">
            <v>6321786.2515705703</v>
          </cell>
          <cell r="AU358">
            <v>9134400</v>
          </cell>
          <cell r="AW358">
            <v>0</v>
          </cell>
          <cell r="AY358">
            <v>6376099.4029038101</v>
          </cell>
          <cell r="BD358">
            <v>233421.75387407499</v>
          </cell>
          <cell r="BE358">
            <v>0</v>
          </cell>
        </row>
        <row r="359">
          <cell r="AM359">
            <v>8000000</v>
          </cell>
          <cell r="AN359">
            <v>0</v>
          </cell>
          <cell r="AO359">
            <v>76000</v>
          </cell>
          <cell r="AP359">
            <v>38911.11</v>
          </cell>
          <cell r="AQ359">
            <v>8076147.1200000001</v>
          </cell>
          <cell r="AR359">
            <v>5637405.4997905903</v>
          </cell>
          <cell r="AU359">
            <v>8076000</v>
          </cell>
          <cell r="AW359">
            <v>0</v>
          </cell>
          <cell r="AY359">
            <v>5637302.8028758904</v>
          </cell>
          <cell r="BD359">
            <v>53050.394667038898</v>
          </cell>
          <cell r="BE359">
            <v>27161.183931313699</v>
          </cell>
        </row>
        <row r="360">
          <cell r="AM360">
            <v>0</v>
          </cell>
          <cell r="AN360">
            <v>0</v>
          </cell>
          <cell r="AO360">
            <v>0</v>
          </cell>
          <cell r="AP360">
            <v>0</v>
          </cell>
          <cell r="AQ360">
            <v>0</v>
          </cell>
          <cell r="AR360">
            <v>0</v>
          </cell>
          <cell r="AU360">
            <v>0</v>
          </cell>
          <cell r="AW360">
            <v>0</v>
          </cell>
          <cell r="AY360">
            <v>0</v>
          </cell>
          <cell r="BD360">
            <v>0</v>
          </cell>
          <cell r="BE360">
            <v>0</v>
          </cell>
        </row>
        <row r="361">
          <cell r="AM361">
            <v>0</v>
          </cell>
          <cell r="AN361">
            <v>0</v>
          </cell>
          <cell r="AO361">
            <v>0</v>
          </cell>
          <cell r="AP361">
            <v>0</v>
          </cell>
          <cell r="AQ361">
            <v>0</v>
          </cell>
          <cell r="AR361">
            <v>0</v>
          </cell>
          <cell r="AU361">
            <v>0</v>
          </cell>
          <cell r="AW361">
            <v>0</v>
          </cell>
          <cell r="AY361">
            <v>0</v>
          </cell>
          <cell r="BD361">
            <v>0</v>
          </cell>
          <cell r="BE361">
            <v>0</v>
          </cell>
        </row>
        <row r="362">
          <cell r="AM362">
            <v>0</v>
          </cell>
          <cell r="AN362">
            <v>0</v>
          </cell>
          <cell r="AO362">
            <v>0</v>
          </cell>
          <cell r="AP362">
            <v>0</v>
          </cell>
          <cell r="AQ362">
            <v>0</v>
          </cell>
          <cell r="AR362">
            <v>0</v>
          </cell>
          <cell r="AU362">
            <v>0</v>
          </cell>
          <cell r="AW362">
            <v>0</v>
          </cell>
          <cell r="AY362">
            <v>0</v>
          </cell>
          <cell r="BD362">
            <v>0</v>
          </cell>
          <cell r="BE362">
            <v>0</v>
          </cell>
        </row>
        <row r="363">
          <cell r="AM363">
            <v>0</v>
          </cell>
          <cell r="AN363">
            <v>0</v>
          </cell>
          <cell r="AO363">
            <v>0</v>
          </cell>
          <cell r="AP363">
            <v>0</v>
          </cell>
          <cell r="AQ363">
            <v>0</v>
          </cell>
          <cell r="AR363">
            <v>0</v>
          </cell>
          <cell r="AU363">
            <v>0</v>
          </cell>
          <cell r="AW363">
            <v>0</v>
          </cell>
          <cell r="AY363">
            <v>0</v>
          </cell>
          <cell r="BD363">
            <v>0</v>
          </cell>
          <cell r="BE363">
            <v>0</v>
          </cell>
        </row>
        <row r="364">
          <cell r="AM364">
            <v>1000200</v>
          </cell>
          <cell r="AN364">
            <v>0</v>
          </cell>
          <cell r="AO364">
            <v>0</v>
          </cell>
          <cell r="AP364">
            <v>0</v>
          </cell>
          <cell r="AQ364">
            <v>0</v>
          </cell>
          <cell r="AR364">
            <v>0</v>
          </cell>
          <cell r="AU364">
            <v>1000200</v>
          </cell>
          <cell r="AW364">
            <v>0</v>
          </cell>
          <cell r="AY364">
            <v>698171.157336312</v>
          </cell>
          <cell r="BD364">
            <v>0</v>
          </cell>
          <cell r="BE364">
            <v>0</v>
          </cell>
        </row>
        <row r="365">
          <cell r="AM365">
            <v>4400000</v>
          </cell>
          <cell r="AN365">
            <v>0</v>
          </cell>
          <cell r="AO365">
            <v>167200</v>
          </cell>
          <cell r="AP365">
            <v>0</v>
          </cell>
          <cell r="AQ365">
            <v>4564454.46</v>
          </cell>
          <cell r="AR365">
            <v>3186133.2283959198</v>
          </cell>
          <cell r="AU365">
            <v>4567200</v>
          </cell>
          <cell r="AW365">
            <v>0</v>
          </cell>
          <cell r="AY365">
            <v>3188049.69726372</v>
          </cell>
          <cell r="BD365">
            <v>116710.87274884801</v>
          </cell>
          <cell r="BE365">
            <v>0</v>
          </cell>
        </row>
        <row r="366">
          <cell r="AM366">
            <v>4000000</v>
          </cell>
          <cell r="AN366">
            <v>0</v>
          </cell>
          <cell r="AO366">
            <v>38000</v>
          </cell>
          <cell r="AP366">
            <v>19455.560000000001</v>
          </cell>
          <cell r="AQ366">
            <v>4055986.16</v>
          </cell>
          <cell r="AR366">
            <v>2831206.3095071898</v>
          </cell>
          <cell r="AU366">
            <v>4038000</v>
          </cell>
          <cell r="AW366">
            <v>0</v>
          </cell>
          <cell r="AY366">
            <v>2818651.4056261298</v>
          </cell>
          <cell r="BD366">
            <v>26525.201521708801</v>
          </cell>
          <cell r="BE366">
            <v>13580.591930755299</v>
          </cell>
        </row>
        <row r="367">
          <cell r="AM367">
            <v>4167600</v>
          </cell>
          <cell r="AN367">
            <v>507058</v>
          </cell>
          <cell r="AO367">
            <v>115308.23</v>
          </cell>
          <cell r="AP367">
            <v>0</v>
          </cell>
          <cell r="AQ367">
            <v>4914334.28</v>
          </cell>
          <cell r="AR367">
            <v>3430360.3811252299</v>
          </cell>
          <cell r="AU367">
            <v>4789966.2300000004</v>
          </cell>
          <cell r="AW367">
            <v>353942.48220019502</v>
          </cell>
          <cell r="AY367">
            <v>3343547.5577970101</v>
          </cell>
          <cell r="BD367">
            <v>80488.783540416</v>
          </cell>
          <cell r="BE367">
            <v>0</v>
          </cell>
        </row>
        <row r="368">
          <cell r="AM368">
            <v>10000000</v>
          </cell>
          <cell r="AN368">
            <v>506944.44</v>
          </cell>
          <cell r="AO368">
            <v>107988.04</v>
          </cell>
          <cell r="AP368">
            <v>155826.74</v>
          </cell>
          <cell r="AQ368">
            <v>10576471.85</v>
          </cell>
          <cell r="AR368">
            <v>7382711.04983945</v>
          </cell>
          <cell r="AU368">
            <v>10614932.48</v>
          </cell>
          <cell r="AW368">
            <v>353863.21373726102</v>
          </cell>
          <cell r="AY368">
            <v>7409557.7832612004</v>
          </cell>
          <cell r="BD368">
            <v>75379.059262878698</v>
          </cell>
          <cell r="BE368">
            <v>108771.98010610099</v>
          </cell>
        </row>
        <row r="369">
          <cell r="AM369">
            <v>2000000</v>
          </cell>
          <cell r="AN369">
            <v>233701.39</v>
          </cell>
          <cell r="AO369">
            <v>57797.77</v>
          </cell>
          <cell r="AP369">
            <v>0</v>
          </cell>
          <cell r="AQ369">
            <v>2278359.29</v>
          </cell>
          <cell r="AR369">
            <v>1590366.66969147</v>
          </cell>
          <cell r="AU369">
            <v>2291499.16</v>
          </cell>
          <cell r="AW369">
            <v>163130.94373865699</v>
          </cell>
          <cell r="AY369">
            <v>1599538.7119223799</v>
          </cell>
          <cell r="BD369">
            <v>40344.666131509097</v>
          </cell>
          <cell r="BE369">
            <v>0</v>
          </cell>
        </row>
        <row r="370">
          <cell r="AM370">
            <v>0</v>
          </cell>
          <cell r="AN370">
            <v>0</v>
          </cell>
          <cell r="AO370">
            <v>0</v>
          </cell>
          <cell r="AP370">
            <v>0</v>
          </cell>
          <cell r="AQ370">
            <v>0</v>
          </cell>
          <cell r="AR370">
            <v>0</v>
          </cell>
          <cell r="AU370">
            <v>0</v>
          </cell>
          <cell r="AW370">
            <v>0</v>
          </cell>
          <cell r="AY370">
            <v>0</v>
          </cell>
          <cell r="BD370">
            <v>0</v>
          </cell>
          <cell r="BE370">
            <v>0</v>
          </cell>
        </row>
        <row r="371">
          <cell r="AM371">
            <v>0</v>
          </cell>
          <cell r="AN371">
            <v>0</v>
          </cell>
          <cell r="AO371">
            <v>0</v>
          </cell>
          <cell r="AP371">
            <v>0</v>
          </cell>
          <cell r="AQ371">
            <v>0</v>
          </cell>
          <cell r="AR371">
            <v>0</v>
          </cell>
          <cell r="AU371">
            <v>0</v>
          </cell>
          <cell r="AW371">
            <v>0</v>
          </cell>
          <cell r="AY371">
            <v>0</v>
          </cell>
          <cell r="BD371">
            <v>0</v>
          </cell>
          <cell r="BE371">
            <v>0</v>
          </cell>
        </row>
        <row r="372">
          <cell r="AM372">
            <v>0</v>
          </cell>
          <cell r="AN372">
            <v>0</v>
          </cell>
          <cell r="AO372">
            <v>0</v>
          </cell>
          <cell r="AP372">
            <v>0</v>
          </cell>
          <cell r="AQ372">
            <v>0</v>
          </cell>
          <cell r="AR372">
            <v>0</v>
          </cell>
          <cell r="AU372">
            <v>0</v>
          </cell>
          <cell r="AW372">
            <v>0</v>
          </cell>
          <cell r="AY372">
            <v>0</v>
          </cell>
          <cell r="BD372">
            <v>0</v>
          </cell>
          <cell r="BE372">
            <v>0</v>
          </cell>
        </row>
        <row r="373">
          <cell r="AM373">
            <v>0</v>
          </cell>
          <cell r="AN373">
            <v>0</v>
          </cell>
          <cell r="AO373">
            <v>0</v>
          </cell>
          <cell r="AP373">
            <v>0</v>
          </cell>
          <cell r="AQ373">
            <v>0</v>
          </cell>
          <cell r="AR373">
            <v>0</v>
          </cell>
          <cell r="AU373">
            <v>0</v>
          </cell>
          <cell r="AW373">
            <v>0</v>
          </cell>
          <cell r="AY373">
            <v>0</v>
          </cell>
          <cell r="BD373">
            <v>0</v>
          </cell>
          <cell r="BE373">
            <v>0</v>
          </cell>
        </row>
        <row r="374">
          <cell r="AM374">
            <v>1472400</v>
          </cell>
          <cell r="AN374">
            <v>0</v>
          </cell>
          <cell r="AO374">
            <v>0</v>
          </cell>
          <cell r="AP374">
            <v>0</v>
          </cell>
          <cell r="AQ374">
            <v>0</v>
          </cell>
          <cell r="AR374">
            <v>0</v>
          </cell>
          <cell r="AU374">
            <v>1472400</v>
          </cell>
          <cell r="AW374">
            <v>0</v>
          </cell>
          <cell r="AY374">
            <v>1027781.6557308401</v>
          </cell>
          <cell r="BD374">
            <v>0</v>
          </cell>
          <cell r="BE374">
            <v>0</v>
          </cell>
        </row>
        <row r="375">
          <cell r="AM375">
            <v>5000000</v>
          </cell>
          <cell r="AN375">
            <v>253472.23</v>
          </cell>
          <cell r="AO375">
            <v>53994.02</v>
          </cell>
          <cell r="AP375">
            <v>77913.37</v>
          </cell>
          <cell r="AQ375">
            <v>5387578.4900000002</v>
          </cell>
          <cell r="AR375">
            <v>3760699.7682535201</v>
          </cell>
          <cell r="AU375">
            <v>5307466.25</v>
          </cell>
          <cell r="AW375">
            <v>176931.613848946</v>
          </cell>
          <cell r="AY375">
            <v>3704778.89787798</v>
          </cell>
          <cell r="BD375">
            <v>37689.5288985062</v>
          </cell>
          <cell r="BE375">
            <v>54385.990018148797</v>
          </cell>
        </row>
        <row r="376">
          <cell r="AM376">
            <v>1000000</v>
          </cell>
          <cell r="AN376">
            <v>116850.69</v>
          </cell>
          <cell r="AO376">
            <v>28898.880000000001</v>
          </cell>
          <cell r="AP376">
            <v>0</v>
          </cell>
          <cell r="AQ376">
            <v>1141760.1399999999</v>
          </cell>
          <cell r="AR376">
            <v>796984.59793382697</v>
          </cell>
          <cell r="AU376">
            <v>1145749.57</v>
          </cell>
          <cell r="AW376">
            <v>81565.468379170707</v>
          </cell>
          <cell r="AY376">
            <v>799769.35250593303</v>
          </cell>
          <cell r="BD376">
            <v>20172.333100656098</v>
          </cell>
          <cell r="BE376">
            <v>0</v>
          </cell>
        </row>
        <row r="377">
          <cell r="AM377">
            <v>0</v>
          </cell>
          <cell r="AN377">
            <v>0</v>
          </cell>
          <cell r="AO377">
            <v>0</v>
          </cell>
          <cell r="AP377">
            <v>0</v>
          </cell>
          <cell r="AQ377">
            <v>0</v>
          </cell>
          <cell r="AR377">
            <v>0</v>
          </cell>
          <cell r="AU377">
            <v>0</v>
          </cell>
          <cell r="AW377">
            <v>0</v>
          </cell>
          <cell r="AY377">
            <v>0</v>
          </cell>
          <cell r="BD377">
            <v>0</v>
          </cell>
          <cell r="BE377">
            <v>0</v>
          </cell>
        </row>
        <row r="378">
          <cell r="AM378">
            <v>0</v>
          </cell>
          <cell r="AN378">
            <v>0</v>
          </cell>
          <cell r="AO378">
            <v>0</v>
          </cell>
          <cell r="AP378">
            <v>0</v>
          </cell>
          <cell r="AQ378">
            <v>0</v>
          </cell>
          <cell r="AR378">
            <v>0</v>
          </cell>
          <cell r="AU378">
            <v>0</v>
          </cell>
          <cell r="AW378">
            <v>0</v>
          </cell>
          <cell r="AY378">
            <v>0</v>
          </cell>
          <cell r="BD378">
            <v>0</v>
          </cell>
          <cell r="BE378">
            <v>0</v>
          </cell>
        </row>
        <row r="379">
          <cell r="AM379">
            <v>0</v>
          </cell>
          <cell r="AN379">
            <v>0</v>
          </cell>
          <cell r="AO379">
            <v>0</v>
          </cell>
          <cell r="AP379">
            <v>0</v>
          </cell>
          <cell r="AQ379">
            <v>0</v>
          </cell>
          <cell r="AR379">
            <v>0</v>
          </cell>
          <cell r="AU379">
            <v>0</v>
          </cell>
          <cell r="AW379">
            <v>0</v>
          </cell>
          <cell r="AY379">
            <v>0</v>
          </cell>
          <cell r="BD379">
            <v>0</v>
          </cell>
          <cell r="BE379">
            <v>0</v>
          </cell>
        </row>
        <row r="380">
          <cell r="AM380">
            <v>0</v>
          </cell>
          <cell r="AN380">
            <v>0</v>
          </cell>
          <cell r="AO380">
            <v>0</v>
          </cell>
          <cell r="AP380">
            <v>0</v>
          </cell>
          <cell r="AQ380">
            <v>0</v>
          </cell>
          <cell r="AR380">
            <v>0</v>
          </cell>
          <cell r="AU380">
            <v>0</v>
          </cell>
          <cell r="AW380">
            <v>0</v>
          </cell>
          <cell r="AY380">
            <v>0</v>
          </cell>
          <cell r="BD380">
            <v>0</v>
          </cell>
          <cell r="BE380">
            <v>0</v>
          </cell>
        </row>
        <row r="381">
          <cell r="AM381">
            <v>0</v>
          </cell>
          <cell r="AN381">
            <v>0</v>
          </cell>
          <cell r="AO381">
            <v>0</v>
          </cell>
          <cell r="AP381">
            <v>0</v>
          </cell>
          <cell r="AQ381">
            <v>0</v>
          </cell>
          <cell r="AR381">
            <v>0</v>
          </cell>
          <cell r="AU381">
            <v>0</v>
          </cell>
          <cell r="AW381">
            <v>0</v>
          </cell>
          <cell r="AY381">
            <v>0</v>
          </cell>
          <cell r="BD381">
            <v>0</v>
          </cell>
          <cell r="BE381">
            <v>0</v>
          </cell>
        </row>
        <row r="382">
          <cell r="AM382">
            <v>0</v>
          </cell>
          <cell r="AN382">
            <v>0</v>
          </cell>
          <cell r="AO382">
            <v>0</v>
          </cell>
          <cell r="AP382">
            <v>0</v>
          </cell>
          <cell r="AQ382">
            <v>0</v>
          </cell>
          <cell r="AR382">
            <v>0</v>
          </cell>
          <cell r="AU382">
            <v>0</v>
          </cell>
          <cell r="AW382">
            <v>0</v>
          </cell>
          <cell r="AY382">
            <v>0</v>
          </cell>
          <cell r="BD382">
            <v>0</v>
          </cell>
          <cell r="BE382">
            <v>0</v>
          </cell>
        </row>
        <row r="383">
          <cell r="AM383">
            <v>0</v>
          </cell>
          <cell r="AN383">
            <v>0</v>
          </cell>
          <cell r="AO383">
            <v>0</v>
          </cell>
          <cell r="AP383">
            <v>0</v>
          </cell>
          <cell r="AQ383">
            <v>0</v>
          </cell>
          <cell r="AR383">
            <v>0</v>
          </cell>
          <cell r="AU383">
            <v>0</v>
          </cell>
          <cell r="AW383">
            <v>0</v>
          </cell>
          <cell r="AY383">
            <v>0</v>
          </cell>
          <cell r="BD383">
            <v>0</v>
          </cell>
          <cell r="BE383">
            <v>0</v>
          </cell>
        </row>
        <row r="384">
          <cell r="AM384">
            <v>5604120</v>
          </cell>
          <cell r="AN384">
            <v>945982.37</v>
          </cell>
          <cell r="AO384">
            <v>438129.07</v>
          </cell>
          <cell r="AP384">
            <v>0</v>
          </cell>
          <cell r="AQ384">
            <v>0</v>
          </cell>
          <cell r="AR384">
            <v>0</v>
          </cell>
          <cell r="AU384">
            <v>6988231.4400000004</v>
          </cell>
          <cell r="AW384">
            <v>660325.54097445204</v>
          </cell>
          <cell r="AY384">
            <v>4878006.0300851604</v>
          </cell>
          <cell r="BD384">
            <v>305827.91337428498</v>
          </cell>
          <cell r="BE384">
            <v>0</v>
          </cell>
        </row>
        <row r="385">
          <cell r="AM385">
            <v>3736080</v>
          </cell>
          <cell r="AN385">
            <v>0</v>
          </cell>
          <cell r="AO385">
            <v>0</v>
          </cell>
          <cell r="AP385">
            <v>0</v>
          </cell>
          <cell r="AQ385">
            <v>0</v>
          </cell>
          <cell r="AR385">
            <v>0</v>
          </cell>
          <cell r="AU385">
            <v>3736080</v>
          </cell>
          <cell r="AW385">
            <v>0</v>
          </cell>
          <cell r="AY385">
            <v>2607901.71715762</v>
          </cell>
          <cell r="BD385">
            <v>0</v>
          </cell>
          <cell r="BE385">
            <v>0</v>
          </cell>
        </row>
        <row r="386">
          <cell r="AM386">
            <v>10000000</v>
          </cell>
          <cell r="AN386">
            <v>0</v>
          </cell>
          <cell r="AO386">
            <v>0</v>
          </cell>
          <cell r="AP386">
            <v>0</v>
          </cell>
          <cell r="AQ386">
            <v>0</v>
          </cell>
          <cell r="AR386">
            <v>0</v>
          </cell>
          <cell r="AU386">
            <v>10000000</v>
          </cell>
          <cell r="AW386">
            <v>0</v>
          </cell>
          <cell r="AY386">
            <v>6980315.5102610597</v>
          </cell>
          <cell r="BD386">
            <v>0</v>
          </cell>
          <cell r="BE386">
            <v>0</v>
          </cell>
        </row>
        <row r="387">
          <cell r="AM387">
            <v>4850000</v>
          </cell>
          <cell r="AN387">
            <v>0</v>
          </cell>
          <cell r="AO387">
            <v>0</v>
          </cell>
          <cell r="AP387">
            <v>0</v>
          </cell>
          <cell r="AQ387">
            <v>0</v>
          </cell>
          <cell r="AR387">
            <v>0</v>
          </cell>
          <cell r="AU387">
            <v>4850000</v>
          </cell>
          <cell r="AW387">
            <v>0</v>
          </cell>
          <cell r="AY387">
            <v>3385453.02247662</v>
          </cell>
          <cell r="BD387">
            <v>0</v>
          </cell>
          <cell r="BE387">
            <v>0</v>
          </cell>
        </row>
        <row r="388">
          <cell r="AM388">
            <v>3438000</v>
          </cell>
          <cell r="AN388">
            <v>357410.41</v>
          </cell>
          <cell r="AO388">
            <v>33736.980000000003</v>
          </cell>
          <cell r="AP388">
            <v>0</v>
          </cell>
          <cell r="AQ388">
            <v>3829729.55</v>
          </cell>
          <cell r="AR388">
            <v>2673272.0557029201</v>
          </cell>
          <cell r="AU388">
            <v>3829147.39</v>
          </cell>
          <cell r="AW388">
            <v>249483.74284517701</v>
          </cell>
          <cell r="AY388">
            <v>2672865.6924473001</v>
          </cell>
          <cell r="BD388">
            <v>23549.477174368301</v>
          </cell>
          <cell r="BE388">
            <v>0</v>
          </cell>
        </row>
        <row r="389">
          <cell r="AM389">
            <v>5000000</v>
          </cell>
          <cell r="AN389">
            <v>257396.68</v>
          </cell>
          <cell r="AO389">
            <v>22636.01</v>
          </cell>
          <cell r="AP389">
            <v>75912.14</v>
          </cell>
          <cell r="AQ389">
            <v>5323308.24</v>
          </cell>
          <cell r="AR389">
            <v>3715837.1087533198</v>
          </cell>
          <cell r="AU389">
            <v>5280032.6900000004</v>
          </cell>
          <cell r="AW389">
            <v>179671.00376937</v>
          </cell>
          <cell r="AY389">
            <v>3685629.4098841301</v>
          </cell>
          <cell r="BD389">
            <v>15800.6509842245</v>
          </cell>
          <cell r="BE389">
            <v>52989.065824375299</v>
          </cell>
        </row>
        <row r="390">
          <cell r="AM390">
            <v>2292000</v>
          </cell>
          <cell r="AN390">
            <v>0</v>
          </cell>
          <cell r="AO390">
            <v>0</v>
          </cell>
          <cell r="AP390">
            <v>0</v>
          </cell>
          <cell r="AQ390">
            <v>0</v>
          </cell>
          <cell r="AR390">
            <v>0</v>
          </cell>
          <cell r="AU390">
            <v>2292000</v>
          </cell>
          <cell r="AW390">
            <v>0</v>
          </cell>
          <cell r="AY390">
            <v>1599888.3149518401</v>
          </cell>
          <cell r="BD390">
            <v>0</v>
          </cell>
          <cell r="BE390">
            <v>0</v>
          </cell>
        </row>
        <row r="391">
          <cell r="AM391">
            <v>2500000</v>
          </cell>
          <cell r="AN391">
            <v>128702.66</v>
          </cell>
          <cell r="AO391">
            <v>11318.03</v>
          </cell>
          <cell r="AP391">
            <v>37956.129999999997</v>
          </cell>
          <cell r="AQ391">
            <v>2679097.73</v>
          </cell>
          <cell r="AR391">
            <v>1870094.74382242</v>
          </cell>
          <cell r="AU391">
            <v>2640020.69</v>
          </cell>
          <cell r="AW391">
            <v>89838.517380985606</v>
          </cell>
          <cell r="AY391">
            <v>1842817.73356136</v>
          </cell>
          <cell r="BD391">
            <v>7900.3386151054001</v>
          </cell>
          <cell r="BE391">
            <v>26494.5769230769</v>
          </cell>
        </row>
        <row r="392">
          <cell r="AM392">
            <v>0</v>
          </cell>
          <cell r="AN392">
            <v>-4.32</v>
          </cell>
          <cell r="AO392">
            <v>-0.02</v>
          </cell>
          <cell r="AP392">
            <v>-0.06</v>
          </cell>
          <cell r="AQ392">
            <v>-4.46</v>
          </cell>
          <cell r="AR392">
            <v>-3.11552422169482</v>
          </cell>
          <cell r="AU392">
            <v>-4.34</v>
          </cell>
          <cell r="AW392">
            <v>-3.0154963004327802</v>
          </cell>
          <cell r="AY392">
            <v>-3.0285494904369701</v>
          </cell>
          <cell r="BD392">
            <v>-1.3053190004188199E-2</v>
          </cell>
          <cell r="BE392">
            <v>-4.2789334077900303E-2</v>
          </cell>
        </row>
        <row r="393">
          <cell r="AM393">
            <v>5897900.79</v>
          </cell>
          <cell r="AN393">
            <v>0</v>
          </cell>
          <cell r="AO393">
            <v>62255.62</v>
          </cell>
          <cell r="AP393">
            <v>107433.54</v>
          </cell>
          <cell r="AQ393">
            <v>6026354.79</v>
          </cell>
          <cell r="AR393">
            <v>4206585.7803992704</v>
          </cell>
          <cell r="AU393">
            <v>5960156.4100000001</v>
          </cell>
          <cell r="AW393">
            <v>0</v>
          </cell>
          <cell r="AY393">
            <v>4160377.2214156101</v>
          </cell>
          <cell r="BD393">
            <v>43456.385173809897</v>
          </cell>
          <cell r="BE393">
            <v>74991.999930196806</v>
          </cell>
        </row>
        <row r="394">
          <cell r="AM394">
            <v>1549083.83</v>
          </cell>
          <cell r="AN394">
            <v>0</v>
          </cell>
          <cell r="AO394">
            <v>16127.45</v>
          </cell>
          <cell r="AP394">
            <v>34028.75</v>
          </cell>
          <cell r="AQ394">
            <v>1587028.14</v>
          </cell>
          <cell r="AR394">
            <v>1587028.1440000001</v>
          </cell>
          <cell r="AU394">
            <v>1565211.28</v>
          </cell>
          <cell r="AW394">
            <v>0</v>
          </cell>
          <cell r="AY394">
            <v>1565211.2822</v>
          </cell>
          <cell r="BD394">
            <v>16127.4522</v>
          </cell>
          <cell r="BE394">
            <v>34028.747799999997</v>
          </cell>
        </row>
        <row r="395">
          <cell r="AM395">
            <v>2232541.5299999998</v>
          </cell>
          <cell r="AN395">
            <v>0</v>
          </cell>
          <cell r="AO395">
            <v>23565.71</v>
          </cell>
          <cell r="AP395">
            <v>46436.86</v>
          </cell>
          <cell r="AQ395">
            <v>2285509.36</v>
          </cell>
          <cell r="AR395">
            <v>1121777.4433100999</v>
          </cell>
          <cell r="AU395">
            <v>2256107.2400000002</v>
          </cell>
          <cell r="AW395">
            <v>0</v>
          </cell>
          <cell r="AY395">
            <v>1107346.2466869501</v>
          </cell>
          <cell r="BD395">
            <v>11566.5617944439</v>
          </cell>
          <cell r="BE395">
            <v>22792.2160106017</v>
          </cell>
        </row>
        <row r="396">
          <cell r="AM396">
            <v>45000000</v>
          </cell>
          <cell r="AN396">
            <v>0</v>
          </cell>
          <cell r="AO396">
            <v>1175000</v>
          </cell>
          <cell r="AP396">
            <v>0</v>
          </cell>
          <cell r="AQ396">
            <v>39354397.810000002</v>
          </cell>
          <cell r="AR396">
            <v>2985963.2020212798</v>
          </cell>
          <cell r="AU396">
            <v>46175000</v>
          </cell>
          <cell r="AW396">
            <v>0</v>
          </cell>
          <cell r="AY396">
            <v>3503467.4274268202</v>
          </cell>
          <cell r="BD396">
            <v>89151.580448868699</v>
          </cell>
          <cell r="BE396">
            <v>0</v>
          </cell>
        </row>
        <row r="397">
          <cell r="AM397">
            <v>16200000</v>
          </cell>
          <cell r="AN397">
            <v>0</v>
          </cell>
          <cell r="AO397">
            <v>288000</v>
          </cell>
          <cell r="AP397">
            <v>0</v>
          </cell>
          <cell r="AQ397">
            <v>16412086.32</v>
          </cell>
          <cell r="AR397">
            <v>1245245.4756521301</v>
          </cell>
          <cell r="AU397">
            <v>16488000</v>
          </cell>
          <cell r="AW397">
            <v>0</v>
          </cell>
          <cell r="AY397">
            <v>1251005.32633272</v>
          </cell>
          <cell r="BD397">
            <v>21851.621420658899</v>
          </cell>
          <cell r="BE397">
            <v>0</v>
          </cell>
        </row>
        <row r="398">
          <cell r="AM398">
            <v>1800000</v>
          </cell>
          <cell r="AN398">
            <v>0</v>
          </cell>
          <cell r="AO398">
            <v>0</v>
          </cell>
          <cell r="AP398">
            <v>0</v>
          </cell>
          <cell r="AQ398">
            <v>0</v>
          </cell>
          <cell r="AR398">
            <v>0</v>
          </cell>
          <cell r="AU398">
            <v>1800000</v>
          </cell>
          <cell r="AW398">
            <v>0</v>
          </cell>
          <cell r="AY398">
            <v>136572.63387911799</v>
          </cell>
          <cell r="BD398">
            <v>0</v>
          </cell>
          <cell r="BE398">
            <v>0</v>
          </cell>
        </row>
        <row r="399">
          <cell r="AM399">
            <v>5725821</v>
          </cell>
          <cell r="AN399">
            <v>0</v>
          </cell>
          <cell r="AO399">
            <v>0</v>
          </cell>
          <cell r="AP399">
            <v>0</v>
          </cell>
          <cell r="AQ399">
            <v>0</v>
          </cell>
          <cell r="AR399">
            <v>0</v>
          </cell>
          <cell r="AU399">
            <v>5725821</v>
          </cell>
          <cell r="AW399">
            <v>0</v>
          </cell>
          <cell r="AY399">
            <v>434439.14171687001</v>
          </cell>
          <cell r="BD399">
            <v>0</v>
          </cell>
          <cell r="BE399">
            <v>0</v>
          </cell>
        </row>
        <row r="400">
          <cell r="AM400">
            <v>14149593.5</v>
          </cell>
          <cell r="AN400">
            <v>423701.72</v>
          </cell>
          <cell r="AO400">
            <v>135815.01</v>
          </cell>
          <cell r="AP400">
            <v>206759.84</v>
          </cell>
          <cell r="AQ400">
            <v>14741201.640000001</v>
          </cell>
          <cell r="AR400">
            <v>10289823.844757801</v>
          </cell>
          <cell r="AU400">
            <v>14709110.23</v>
          </cell>
          <cell r="AW400">
            <v>295757.16878402903</v>
          </cell>
          <cell r="AY400">
            <v>10267423.0314114</v>
          </cell>
          <cell r="BD400">
            <v>94803.165433477596</v>
          </cell>
          <cell r="BE400">
            <v>144324.89285215701</v>
          </cell>
        </row>
        <row r="401">
          <cell r="AM401">
            <v>0</v>
          </cell>
          <cell r="AN401">
            <v>0</v>
          </cell>
          <cell r="AO401">
            <v>0</v>
          </cell>
          <cell r="AP401">
            <v>0</v>
          </cell>
          <cell r="AQ401">
            <v>0</v>
          </cell>
          <cell r="AR401">
            <v>0</v>
          </cell>
          <cell r="AU401">
            <v>0</v>
          </cell>
          <cell r="AW401">
            <v>0</v>
          </cell>
          <cell r="AY401">
            <v>0</v>
          </cell>
          <cell r="BD401">
            <v>0</v>
          </cell>
          <cell r="BE401">
            <v>0</v>
          </cell>
        </row>
        <row r="402">
          <cell r="AM402">
            <v>7074796.7400000002</v>
          </cell>
          <cell r="AN402">
            <v>211850.86</v>
          </cell>
          <cell r="AO402">
            <v>67907.509999999995</v>
          </cell>
          <cell r="AP402">
            <v>103379.92</v>
          </cell>
          <cell r="AQ402">
            <v>7427807.8399999999</v>
          </cell>
          <cell r="AR402">
            <v>5184844.2279770998</v>
          </cell>
          <cell r="AU402">
            <v>7354555.1100000003</v>
          </cell>
          <cell r="AW402">
            <v>147878.58439201501</v>
          </cell>
          <cell r="AY402">
            <v>5133711.5087253898</v>
          </cell>
          <cell r="BD402">
            <v>47401.582716738798</v>
          </cell>
          <cell r="BE402">
            <v>72162.445274326397</v>
          </cell>
        </row>
        <row r="403">
          <cell r="AM403">
            <v>8400000</v>
          </cell>
          <cell r="AN403">
            <v>0</v>
          </cell>
          <cell r="AO403">
            <v>15400</v>
          </cell>
          <cell r="AP403">
            <v>30458.45</v>
          </cell>
          <cell r="AQ403">
            <v>8299083.3300000001</v>
          </cell>
          <cell r="AR403">
            <v>5793022.0089347996</v>
          </cell>
          <cell r="AU403">
            <v>8415400</v>
          </cell>
          <cell r="AW403">
            <v>0</v>
          </cell>
          <cell r="AY403">
            <v>5874214.7122713896</v>
          </cell>
          <cell r="BD403">
            <v>10749.683652101099</v>
          </cell>
          <cell r="BE403">
            <v>21260.956791846998</v>
          </cell>
        </row>
        <row r="404">
          <cell r="AM404">
            <v>6600000</v>
          </cell>
          <cell r="AN404">
            <v>0</v>
          </cell>
          <cell r="AO404">
            <v>31781.200000000001</v>
          </cell>
          <cell r="AP404">
            <v>0</v>
          </cell>
          <cell r="AQ404">
            <v>6516403.6699999999</v>
          </cell>
          <cell r="AR404">
            <v>4548655.3608823102</v>
          </cell>
          <cell r="AU404">
            <v>6631781.2000000002</v>
          </cell>
          <cell r="AW404">
            <v>0</v>
          </cell>
          <cell r="AY404">
            <v>4629192.5193354702</v>
          </cell>
          <cell r="BD404">
            <v>22184.282563171899</v>
          </cell>
          <cell r="BE404">
            <v>0</v>
          </cell>
        </row>
        <row r="405">
          <cell r="AM405">
            <v>0</v>
          </cell>
          <cell r="AN405">
            <v>0</v>
          </cell>
          <cell r="AO405">
            <v>0</v>
          </cell>
          <cell r="AP405">
            <v>0</v>
          </cell>
          <cell r="AQ405">
            <v>0</v>
          </cell>
          <cell r="AR405">
            <v>0</v>
          </cell>
          <cell r="AU405">
            <v>0</v>
          </cell>
          <cell r="AW405">
            <v>0</v>
          </cell>
          <cell r="AY405">
            <v>0</v>
          </cell>
          <cell r="BD405">
            <v>0</v>
          </cell>
          <cell r="BE405">
            <v>0</v>
          </cell>
        </row>
        <row r="406">
          <cell r="AM406">
            <v>0</v>
          </cell>
          <cell r="AN406">
            <v>0</v>
          </cell>
          <cell r="AO406">
            <v>0</v>
          </cell>
          <cell r="AP406">
            <v>0</v>
          </cell>
          <cell r="AQ406">
            <v>0</v>
          </cell>
          <cell r="AR406">
            <v>0</v>
          </cell>
          <cell r="AU406">
            <v>0</v>
          </cell>
          <cell r="AW406">
            <v>0</v>
          </cell>
          <cell r="AY406">
            <v>0</v>
          </cell>
          <cell r="BD406">
            <v>0</v>
          </cell>
          <cell r="BE406">
            <v>0</v>
          </cell>
        </row>
        <row r="407">
          <cell r="AM407">
            <v>4200000</v>
          </cell>
          <cell r="AN407">
            <v>0</v>
          </cell>
          <cell r="AO407">
            <v>7700</v>
          </cell>
          <cell r="AP407">
            <v>1791.67</v>
          </cell>
          <cell r="AQ407">
            <v>4206416.67</v>
          </cell>
          <cell r="AR407">
            <v>2936211.5524221701</v>
          </cell>
          <cell r="AU407">
            <v>4207700</v>
          </cell>
          <cell r="AW407">
            <v>0</v>
          </cell>
          <cell r="AY407">
            <v>2937107.35955605</v>
          </cell>
          <cell r="BD407">
            <v>5374.8452464051397</v>
          </cell>
          <cell r="BE407">
            <v>1250.64449253106</v>
          </cell>
        </row>
        <row r="408">
          <cell r="AM408">
            <v>3300000</v>
          </cell>
          <cell r="AN408">
            <v>0</v>
          </cell>
          <cell r="AO408">
            <v>11765.6</v>
          </cell>
          <cell r="AP408">
            <v>0</v>
          </cell>
          <cell r="AQ408">
            <v>3309346.33</v>
          </cell>
          <cell r="AR408">
            <v>2310028.1516124499</v>
          </cell>
          <cell r="AU408">
            <v>3311765.6</v>
          </cell>
          <cell r="AW408">
            <v>0</v>
          </cell>
          <cell r="AY408">
            <v>2311716.8760994002</v>
          </cell>
          <cell r="BD408">
            <v>8212.7577132486404</v>
          </cell>
          <cell r="BE408">
            <v>0</v>
          </cell>
        </row>
        <row r="409">
          <cell r="AM409">
            <v>0</v>
          </cell>
          <cell r="AN409">
            <v>0</v>
          </cell>
          <cell r="AO409">
            <v>0</v>
          </cell>
          <cell r="AP409">
            <v>0</v>
          </cell>
          <cell r="AQ409">
            <v>0</v>
          </cell>
          <cell r="AR409">
            <v>0</v>
          </cell>
          <cell r="AU409">
            <v>0</v>
          </cell>
          <cell r="AW409">
            <v>0</v>
          </cell>
          <cell r="AY409">
            <v>0</v>
          </cell>
          <cell r="BD409">
            <v>0</v>
          </cell>
          <cell r="BE409">
            <v>0</v>
          </cell>
        </row>
        <row r="410">
          <cell r="AM410">
            <v>0</v>
          </cell>
          <cell r="AN410">
            <v>0</v>
          </cell>
          <cell r="AO410">
            <v>0</v>
          </cell>
          <cell r="AP410">
            <v>0</v>
          </cell>
          <cell r="AQ410">
            <v>0</v>
          </cell>
          <cell r="AR410">
            <v>0</v>
          </cell>
          <cell r="AU410">
            <v>0</v>
          </cell>
          <cell r="AW410">
            <v>0</v>
          </cell>
          <cell r="AY410">
            <v>0</v>
          </cell>
          <cell r="BD410">
            <v>0</v>
          </cell>
          <cell r="BE410">
            <v>0</v>
          </cell>
        </row>
        <row r="411">
          <cell r="AM411">
            <v>147469</v>
          </cell>
          <cell r="AN411">
            <v>0</v>
          </cell>
          <cell r="AO411">
            <v>0</v>
          </cell>
          <cell r="AP411">
            <v>0</v>
          </cell>
          <cell r="AQ411">
            <v>0</v>
          </cell>
          <cell r="AR411">
            <v>0</v>
          </cell>
          <cell r="AU411">
            <v>147469</v>
          </cell>
          <cell r="AW411">
            <v>0</v>
          </cell>
          <cell r="AY411">
            <v>147469</v>
          </cell>
          <cell r="BD411">
            <v>0</v>
          </cell>
          <cell r="BE411">
            <v>0</v>
          </cell>
        </row>
        <row r="412">
          <cell r="AM412">
            <v>7374</v>
          </cell>
          <cell r="AN412">
            <v>0</v>
          </cell>
          <cell r="AO412">
            <v>0</v>
          </cell>
          <cell r="AP412">
            <v>0</v>
          </cell>
          <cell r="AQ412">
            <v>0</v>
          </cell>
          <cell r="AR412">
            <v>0</v>
          </cell>
          <cell r="AU412">
            <v>7374</v>
          </cell>
          <cell r="AW412">
            <v>0</v>
          </cell>
          <cell r="AY412">
            <v>7374</v>
          </cell>
          <cell r="BD412">
            <v>0</v>
          </cell>
          <cell r="BE412">
            <v>0</v>
          </cell>
        </row>
        <row r="413">
          <cell r="AM413">
            <v>5000000</v>
          </cell>
          <cell r="AN413">
            <v>308792.53000000003</v>
          </cell>
          <cell r="AO413">
            <v>155282.18</v>
          </cell>
          <cell r="AP413">
            <v>80794.509999999995</v>
          </cell>
          <cell r="AQ413">
            <v>5475727.0599999996</v>
          </cell>
          <cell r="AR413">
            <v>3822230.25547955</v>
          </cell>
          <cell r="AU413">
            <v>5464074.71</v>
          </cell>
          <cell r="AW413">
            <v>215546.92866117501</v>
          </cell>
          <cell r="AY413">
            <v>3814096.5443250001</v>
          </cell>
          <cell r="BD413">
            <v>108391.860533296</v>
          </cell>
          <cell r="BE413">
            <v>56397.120131229902</v>
          </cell>
        </row>
        <row r="414">
          <cell r="AM414">
            <v>0</v>
          </cell>
          <cell r="AN414">
            <v>0</v>
          </cell>
          <cell r="AO414">
            <v>0</v>
          </cell>
          <cell r="AP414">
            <v>0</v>
          </cell>
          <cell r="AQ414">
            <v>0</v>
          </cell>
          <cell r="AR414">
            <v>0</v>
          </cell>
          <cell r="AU414">
            <v>0</v>
          </cell>
          <cell r="AW414">
            <v>0</v>
          </cell>
          <cell r="AY414">
            <v>0</v>
          </cell>
          <cell r="BD414">
            <v>0</v>
          </cell>
          <cell r="BE414">
            <v>0</v>
          </cell>
        </row>
        <row r="415">
          <cell r="AM415">
            <v>0</v>
          </cell>
          <cell r="AN415">
            <v>0</v>
          </cell>
          <cell r="AO415">
            <v>0</v>
          </cell>
          <cell r="AP415">
            <v>0</v>
          </cell>
          <cell r="AQ415">
            <v>0</v>
          </cell>
          <cell r="AR415">
            <v>0</v>
          </cell>
          <cell r="AU415">
            <v>0</v>
          </cell>
          <cell r="AW415">
            <v>0</v>
          </cell>
          <cell r="AY415">
            <v>0</v>
          </cell>
          <cell r="BD415">
            <v>0</v>
          </cell>
          <cell r="BE415">
            <v>0</v>
          </cell>
        </row>
        <row r="416">
          <cell r="AM416">
            <v>98909</v>
          </cell>
          <cell r="AN416">
            <v>0</v>
          </cell>
          <cell r="AO416">
            <v>0</v>
          </cell>
          <cell r="AP416">
            <v>0</v>
          </cell>
          <cell r="AQ416">
            <v>0</v>
          </cell>
          <cell r="AR416">
            <v>0</v>
          </cell>
          <cell r="AU416">
            <v>98909</v>
          </cell>
          <cell r="AW416">
            <v>0</v>
          </cell>
          <cell r="AY416">
            <v>69041.602680441196</v>
          </cell>
          <cell r="BD416">
            <v>0</v>
          </cell>
          <cell r="BE416">
            <v>0</v>
          </cell>
        </row>
        <row r="417">
          <cell r="AM417">
            <v>2500000</v>
          </cell>
          <cell r="AN417">
            <v>154396.26999999999</v>
          </cell>
          <cell r="AO417">
            <v>77641.09</v>
          </cell>
          <cell r="AP417">
            <v>40397.26</v>
          </cell>
          <cell r="AQ417">
            <v>2779192.52</v>
          </cell>
          <cell r="AR417">
            <v>1939964.0660337801</v>
          </cell>
          <cell r="AU417">
            <v>2732037.36</v>
          </cell>
          <cell r="AW417">
            <v>107773.46782074501</v>
          </cell>
          <cell r="AY417">
            <v>1907048.2790032099</v>
          </cell>
          <cell r="BD417">
            <v>54195.933617199502</v>
          </cell>
          <cell r="BE417">
            <v>28198.560030713401</v>
          </cell>
        </row>
        <row r="418">
          <cell r="AM418">
            <v>0</v>
          </cell>
          <cell r="AN418">
            <v>0</v>
          </cell>
          <cell r="AO418">
            <v>0</v>
          </cell>
          <cell r="AP418">
            <v>0</v>
          </cell>
          <cell r="AQ418">
            <v>0</v>
          </cell>
          <cell r="AR418">
            <v>0</v>
          </cell>
          <cell r="AU418">
            <v>0</v>
          </cell>
          <cell r="AW418">
            <v>0</v>
          </cell>
          <cell r="AY418">
            <v>0</v>
          </cell>
          <cell r="BD418">
            <v>0</v>
          </cell>
          <cell r="BE418">
            <v>0</v>
          </cell>
        </row>
        <row r="419">
          <cell r="AM419">
            <v>0</v>
          </cell>
          <cell r="AN419">
            <v>0</v>
          </cell>
          <cell r="AO419">
            <v>0</v>
          </cell>
          <cell r="AP419">
            <v>0</v>
          </cell>
          <cell r="AQ419">
            <v>0</v>
          </cell>
          <cell r="AR419">
            <v>0</v>
          </cell>
          <cell r="AU419">
            <v>0</v>
          </cell>
          <cell r="AW419">
            <v>0</v>
          </cell>
          <cell r="AY419">
            <v>0</v>
          </cell>
          <cell r="BD419">
            <v>0</v>
          </cell>
          <cell r="BE419">
            <v>0</v>
          </cell>
        </row>
        <row r="420">
          <cell r="AM420">
            <v>24000000</v>
          </cell>
          <cell r="AN420">
            <v>2446666.67</v>
          </cell>
          <cell r="AO420">
            <v>95501.85</v>
          </cell>
          <cell r="AP420">
            <v>0</v>
          </cell>
          <cell r="AQ420">
            <v>26425746.449999999</v>
          </cell>
          <cell r="AR420">
            <v>18446004.781516101</v>
          </cell>
          <cell r="AU420">
            <v>26542168.52</v>
          </cell>
          <cell r="AW420">
            <v>1707850.5305039799</v>
          </cell>
          <cell r="AY420">
            <v>18527271.0608683</v>
          </cell>
          <cell r="BD420">
            <v>66663.305737819304</v>
          </cell>
          <cell r="BE420">
            <v>0</v>
          </cell>
        </row>
        <row r="421">
          <cell r="AM421">
            <v>12000000</v>
          </cell>
          <cell r="AN421">
            <v>1223333.32</v>
          </cell>
          <cell r="AO421">
            <v>47750.93</v>
          </cell>
          <cell r="AP421">
            <v>0</v>
          </cell>
          <cell r="AQ421">
            <v>13229826.57</v>
          </cell>
          <cell r="AR421">
            <v>9234836.3604634907</v>
          </cell>
          <cell r="AU421">
            <v>13271084.25</v>
          </cell>
          <cell r="AW421">
            <v>853925.25478151604</v>
          </cell>
          <cell r="AY421">
            <v>9263635.5198241007</v>
          </cell>
          <cell r="BD421">
            <v>33331.652729303401</v>
          </cell>
          <cell r="BE421">
            <v>0</v>
          </cell>
        </row>
        <row r="422">
          <cell r="AM422">
            <v>11372530</v>
          </cell>
          <cell r="AN422">
            <v>1159366.25</v>
          </cell>
          <cell r="AO422">
            <v>45254.07</v>
          </cell>
          <cell r="AP422">
            <v>0</v>
          </cell>
          <cell r="AQ422">
            <v>12539144.09</v>
          </cell>
          <cell r="AR422">
            <v>8752718.1976825409</v>
          </cell>
          <cell r="AU422">
            <v>12577150.32</v>
          </cell>
          <cell r="AW422">
            <v>809274.22169482103</v>
          </cell>
          <cell r="AY422">
            <v>8779247.7451486792</v>
          </cell>
          <cell r="BD422">
            <v>31588.768462934499</v>
          </cell>
          <cell r="BE422">
            <v>0</v>
          </cell>
        </row>
        <row r="423">
          <cell r="AM423">
            <v>1000000</v>
          </cell>
          <cell r="AN423">
            <v>124042.11</v>
          </cell>
          <cell r="AO423">
            <v>18785.36</v>
          </cell>
          <cell r="AP423">
            <v>0</v>
          </cell>
          <cell r="AQ423">
            <v>0</v>
          </cell>
          <cell r="AR423">
            <v>0</v>
          </cell>
          <cell r="AU423">
            <v>1142827.47</v>
          </cell>
          <cell r="AW423">
            <v>124042.11</v>
          </cell>
          <cell r="AY423">
            <v>1142827.4717000001</v>
          </cell>
          <cell r="BD423">
            <v>18785.361700000001</v>
          </cell>
          <cell r="BE423">
            <v>0</v>
          </cell>
        </row>
        <row r="424">
          <cell r="AM424">
            <v>1000000</v>
          </cell>
          <cell r="AN424">
            <v>93822.53</v>
          </cell>
          <cell r="AO424">
            <v>10968.19</v>
          </cell>
          <cell r="AP424">
            <v>0</v>
          </cell>
          <cell r="AQ424">
            <v>0</v>
          </cell>
          <cell r="AR424">
            <v>0</v>
          </cell>
          <cell r="AU424">
            <v>1104790.72</v>
          </cell>
          <cell r="AW424">
            <v>93822.53</v>
          </cell>
          <cell r="AY424">
            <v>1104790.7233</v>
          </cell>
          <cell r="BD424">
            <v>10968.193300000001</v>
          </cell>
          <cell r="BE424">
            <v>0</v>
          </cell>
        </row>
        <row r="425">
          <cell r="AM425">
            <v>2175000</v>
          </cell>
          <cell r="AN425">
            <v>272674.01</v>
          </cell>
          <cell r="AO425">
            <v>29780.03</v>
          </cell>
          <cell r="AP425">
            <v>0</v>
          </cell>
          <cell r="AQ425">
            <v>0</v>
          </cell>
          <cell r="AR425">
            <v>0</v>
          </cell>
          <cell r="AU425">
            <v>2477454.04</v>
          </cell>
          <cell r="AW425">
            <v>190335.062124808</v>
          </cell>
          <cell r="AY425">
            <v>1729341.08816138</v>
          </cell>
          <cell r="BD425">
            <v>20787.402554795499</v>
          </cell>
          <cell r="BE425">
            <v>0</v>
          </cell>
        </row>
        <row r="426">
          <cell r="AM426">
            <v>7300000</v>
          </cell>
          <cell r="AN426">
            <v>1441803.83</v>
          </cell>
          <cell r="AO426">
            <v>256643.33</v>
          </cell>
          <cell r="AP426">
            <v>0</v>
          </cell>
          <cell r="AQ426">
            <v>9085889.5600000005</v>
          </cell>
          <cell r="AR426">
            <v>6342237.5820187097</v>
          </cell>
          <cell r="AU426">
            <v>8998447.1600000001</v>
          </cell>
          <cell r="AW426">
            <v>1006424.56373028</v>
          </cell>
          <cell r="AY426">
            <v>6281200.0307133896</v>
          </cell>
          <cell r="BD426">
            <v>179145.14449253099</v>
          </cell>
          <cell r="BE426">
            <v>0</v>
          </cell>
        </row>
        <row r="427">
          <cell r="AM427">
            <v>547500</v>
          </cell>
          <cell r="AN427">
            <v>87627.38</v>
          </cell>
          <cell r="AO427">
            <v>19608.63</v>
          </cell>
          <cell r="AP427">
            <v>0</v>
          </cell>
          <cell r="AQ427">
            <v>0</v>
          </cell>
          <cell r="AR427">
            <v>0</v>
          </cell>
          <cell r="AU427">
            <v>654736.01</v>
          </cell>
          <cell r="AW427">
            <v>61166.675973753998</v>
          </cell>
          <cell r="AY427">
            <v>457026.39040904603</v>
          </cell>
          <cell r="BD427">
            <v>13687.440248499201</v>
          </cell>
          <cell r="BE427">
            <v>0</v>
          </cell>
        </row>
        <row r="428">
          <cell r="AM428">
            <v>0</v>
          </cell>
          <cell r="AN428">
            <v>245676.59</v>
          </cell>
          <cell r="AO428">
            <v>7212.61</v>
          </cell>
          <cell r="AP428">
            <v>0</v>
          </cell>
          <cell r="AQ428">
            <v>0</v>
          </cell>
          <cell r="AR428">
            <v>0</v>
          </cell>
          <cell r="AU428">
            <v>252889.2</v>
          </cell>
          <cell r="AW428">
            <v>171490.01116850501</v>
          </cell>
          <cell r="AY428">
            <v>176524.64323607399</v>
          </cell>
          <cell r="BD428">
            <v>5034.6320675694496</v>
          </cell>
          <cell r="BE428">
            <v>0</v>
          </cell>
        </row>
        <row r="429">
          <cell r="AM429">
            <v>825000</v>
          </cell>
          <cell r="AN429">
            <v>0</v>
          </cell>
          <cell r="AO429">
            <v>0</v>
          </cell>
          <cell r="AP429">
            <v>0</v>
          </cell>
          <cell r="AQ429">
            <v>0</v>
          </cell>
          <cell r="AR429">
            <v>0</v>
          </cell>
          <cell r="AU429">
            <v>825000</v>
          </cell>
          <cell r="AW429">
            <v>0</v>
          </cell>
          <cell r="AY429">
            <v>575876.02959653805</v>
          </cell>
          <cell r="BD429">
            <v>0</v>
          </cell>
          <cell r="BE429">
            <v>0</v>
          </cell>
        </row>
        <row r="430">
          <cell r="AM430">
            <v>0</v>
          </cell>
          <cell r="AN430">
            <v>0</v>
          </cell>
          <cell r="AO430">
            <v>0</v>
          </cell>
          <cell r="AP430">
            <v>0</v>
          </cell>
          <cell r="AQ430">
            <v>0</v>
          </cell>
          <cell r="AR430">
            <v>0</v>
          </cell>
          <cell r="AU430">
            <v>0</v>
          </cell>
          <cell r="AW430">
            <v>0</v>
          </cell>
          <cell r="AY430">
            <v>0</v>
          </cell>
          <cell r="BD430">
            <v>0</v>
          </cell>
          <cell r="BE430">
            <v>0</v>
          </cell>
        </row>
        <row r="431">
          <cell r="AM431">
            <v>3700000</v>
          </cell>
          <cell r="AN431">
            <v>730777.28</v>
          </cell>
          <cell r="AO431">
            <v>130079.5</v>
          </cell>
          <cell r="AP431">
            <v>0</v>
          </cell>
          <cell r="AQ431">
            <v>4592500.04</v>
          </cell>
          <cell r="AR431">
            <v>3205709.9246125901</v>
          </cell>
          <cell r="AU431">
            <v>4560856.78</v>
          </cell>
          <cell r="AW431">
            <v>510105.59821303899</v>
          </cell>
          <cell r="AY431">
            <v>3183621.9310344802</v>
          </cell>
          <cell r="BD431">
            <v>90799.594024849896</v>
          </cell>
          <cell r="BE431">
            <v>0</v>
          </cell>
        </row>
        <row r="432">
          <cell r="AM432">
            <v>277500</v>
          </cell>
          <cell r="AN432">
            <v>44413.88</v>
          </cell>
          <cell r="AO432">
            <v>9938.6200000000008</v>
          </cell>
          <cell r="AP432">
            <v>0</v>
          </cell>
          <cell r="AQ432">
            <v>0</v>
          </cell>
          <cell r="AR432">
            <v>0</v>
          </cell>
          <cell r="AU432">
            <v>331852.5</v>
          </cell>
          <cell r="AW432">
            <v>31002.289543487401</v>
          </cell>
          <cell r="AY432">
            <v>231643.51451905601</v>
          </cell>
          <cell r="BD432">
            <v>6937.46956582437</v>
          </cell>
          <cell r="BE432">
            <v>0</v>
          </cell>
        </row>
        <row r="433">
          <cell r="AM433">
            <v>0</v>
          </cell>
          <cell r="AN433">
            <v>124521.01</v>
          </cell>
          <cell r="AO433">
            <v>3655.71</v>
          </cell>
          <cell r="AP433">
            <v>0</v>
          </cell>
          <cell r="AQ433">
            <v>0</v>
          </cell>
          <cell r="AR433">
            <v>0</v>
          </cell>
          <cell r="AU433">
            <v>128176.72</v>
          </cell>
          <cell r="AW433">
            <v>86919.593745637307</v>
          </cell>
          <cell r="AY433">
            <v>89471.393829401102</v>
          </cell>
          <cell r="BD433">
            <v>2551.8000837637901</v>
          </cell>
          <cell r="BE433">
            <v>0</v>
          </cell>
        </row>
        <row r="434">
          <cell r="AM434">
            <v>386891</v>
          </cell>
          <cell r="AN434">
            <v>0</v>
          </cell>
          <cell r="AO434">
            <v>0</v>
          </cell>
          <cell r="AP434">
            <v>0</v>
          </cell>
          <cell r="AQ434">
            <v>0</v>
          </cell>
          <cell r="AR434">
            <v>0</v>
          </cell>
          <cell r="AU434">
            <v>386891</v>
          </cell>
          <cell r="AW434">
            <v>0</v>
          </cell>
          <cell r="AY434">
            <v>270062.12480804097</v>
          </cell>
          <cell r="BD434">
            <v>0</v>
          </cell>
          <cell r="BE434">
            <v>0</v>
          </cell>
        </row>
        <row r="435">
          <cell r="AM435">
            <v>5000000</v>
          </cell>
          <cell r="AN435">
            <v>250000</v>
          </cell>
          <cell r="AO435">
            <v>133047.94</v>
          </cell>
          <cell r="AP435">
            <v>124403.43</v>
          </cell>
          <cell r="AQ435">
            <v>5477175.75</v>
          </cell>
          <cell r="AR435">
            <v>3823241.4868072001</v>
          </cell>
          <cell r="AU435">
            <v>5383047.9400000004</v>
          </cell>
          <cell r="AW435">
            <v>174507.88775652699</v>
          </cell>
          <cell r="AY435">
            <v>3757537.3049699799</v>
          </cell>
          <cell r="BD435">
            <v>92871.662082926196</v>
          </cell>
          <cell r="BE435">
            <v>86837.516124528804</v>
          </cell>
        </row>
        <row r="436">
          <cell r="AM436">
            <v>1300000</v>
          </cell>
          <cell r="AN436">
            <v>164047</v>
          </cell>
          <cell r="AO436">
            <v>101319.67</v>
          </cell>
          <cell r="AP436">
            <v>0</v>
          </cell>
          <cell r="AQ436">
            <v>1570741.15</v>
          </cell>
          <cell r="AR436">
            <v>1096426.87910094</v>
          </cell>
          <cell r="AU436">
            <v>1565366.67</v>
          </cell>
          <cell r="AW436">
            <v>114509.98185118</v>
          </cell>
          <cell r="AY436">
            <v>1092675.32653916</v>
          </cell>
          <cell r="BD436">
            <v>70724.328354041601</v>
          </cell>
          <cell r="BE436">
            <v>0</v>
          </cell>
        </row>
        <row r="437">
          <cell r="AM437">
            <v>0</v>
          </cell>
          <cell r="AN437">
            <v>0</v>
          </cell>
          <cell r="AO437">
            <v>0</v>
          </cell>
          <cell r="AP437">
            <v>0</v>
          </cell>
          <cell r="AQ437">
            <v>0</v>
          </cell>
          <cell r="AR437">
            <v>0</v>
          </cell>
          <cell r="AU437">
            <v>0</v>
          </cell>
          <cell r="AW437">
            <v>0</v>
          </cell>
          <cell r="AY437">
            <v>0</v>
          </cell>
          <cell r="BD437">
            <v>0</v>
          </cell>
          <cell r="BE437">
            <v>0</v>
          </cell>
        </row>
        <row r="438">
          <cell r="AM438">
            <v>0</v>
          </cell>
          <cell r="AN438">
            <v>0</v>
          </cell>
          <cell r="AO438">
            <v>0</v>
          </cell>
          <cell r="AP438">
            <v>0</v>
          </cell>
          <cell r="AQ438">
            <v>0</v>
          </cell>
          <cell r="AR438">
            <v>0</v>
          </cell>
          <cell r="AU438">
            <v>0</v>
          </cell>
          <cell r="AW438">
            <v>0</v>
          </cell>
          <cell r="AY438">
            <v>0</v>
          </cell>
          <cell r="BD438">
            <v>0</v>
          </cell>
          <cell r="BE438">
            <v>0</v>
          </cell>
        </row>
        <row r="439">
          <cell r="AM439">
            <v>113109</v>
          </cell>
          <cell r="AN439">
            <v>0</v>
          </cell>
          <cell r="AO439">
            <v>0</v>
          </cell>
          <cell r="AP439">
            <v>0</v>
          </cell>
          <cell r="AQ439">
            <v>0</v>
          </cell>
          <cell r="AR439">
            <v>0</v>
          </cell>
          <cell r="AU439">
            <v>113109</v>
          </cell>
          <cell r="AW439">
            <v>0</v>
          </cell>
          <cell r="AY439">
            <v>78953.650705011896</v>
          </cell>
          <cell r="BD439">
            <v>0</v>
          </cell>
          <cell r="BE439">
            <v>0</v>
          </cell>
        </row>
        <row r="440">
          <cell r="AM440">
            <v>2500000</v>
          </cell>
          <cell r="AN440">
            <v>125000</v>
          </cell>
          <cell r="AO440">
            <v>66523.97</v>
          </cell>
          <cell r="AP440">
            <v>62201.71</v>
          </cell>
          <cell r="AQ440">
            <v>2737573.65</v>
          </cell>
          <cell r="AR440">
            <v>1910912.78165573</v>
          </cell>
          <cell r="AU440">
            <v>2691523.97</v>
          </cell>
          <cell r="AW440">
            <v>87253.943878263293</v>
          </cell>
          <cell r="AY440">
            <v>1878768.6541951699</v>
          </cell>
          <cell r="BD440">
            <v>46435.832751640402</v>
          </cell>
          <cell r="BE440">
            <v>43418.758062264402</v>
          </cell>
        </row>
        <row r="441">
          <cell r="AM441">
            <v>700000</v>
          </cell>
          <cell r="AN441">
            <v>88333</v>
          </cell>
          <cell r="AO441">
            <v>54556.75</v>
          </cell>
          <cell r="AP441">
            <v>0</v>
          </cell>
          <cell r="AQ441">
            <v>840325.13</v>
          </cell>
          <cell r="AR441">
            <v>586573.45225464203</v>
          </cell>
          <cell r="AU441">
            <v>842889.75</v>
          </cell>
          <cell r="AW441">
            <v>61659.220996789103</v>
          </cell>
          <cell r="AY441">
            <v>588363.63793103397</v>
          </cell>
          <cell r="BD441">
            <v>38082.331215970997</v>
          </cell>
          <cell r="BE441">
            <v>0</v>
          </cell>
        </row>
        <row r="442">
          <cell r="AM442">
            <v>0</v>
          </cell>
          <cell r="AN442">
            <v>0</v>
          </cell>
          <cell r="AO442">
            <v>0</v>
          </cell>
          <cell r="AP442">
            <v>0</v>
          </cell>
          <cell r="AQ442">
            <v>0</v>
          </cell>
          <cell r="AR442">
            <v>0</v>
          </cell>
          <cell r="AU442">
            <v>0</v>
          </cell>
          <cell r="AW442">
            <v>0</v>
          </cell>
          <cell r="AY442">
            <v>0</v>
          </cell>
          <cell r="BD442">
            <v>0</v>
          </cell>
          <cell r="BE442">
            <v>0</v>
          </cell>
        </row>
        <row r="443">
          <cell r="AM443">
            <v>0</v>
          </cell>
          <cell r="AN443">
            <v>0</v>
          </cell>
          <cell r="AO443">
            <v>0</v>
          </cell>
          <cell r="AP443">
            <v>0</v>
          </cell>
          <cell r="AQ443">
            <v>0</v>
          </cell>
          <cell r="AR443">
            <v>0</v>
          </cell>
          <cell r="AU443">
            <v>0</v>
          </cell>
          <cell r="AW443">
            <v>0</v>
          </cell>
          <cell r="AY443">
            <v>0</v>
          </cell>
          <cell r="BD443">
            <v>0</v>
          </cell>
          <cell r="BE443">
            <v>0</v>
          </cell>
        </row>
        <row r="444">
          <cell r="AM444">
            <v>9610000</v>
          </cell>
          <cell r="AN444">
            <v>438456.25</v>
          </cell>
          <cell r="AO444">
            <v>305221.86</v>
          </cell>
          <cell r="AP444">
            <v>5163.79</v>
          </cell>
          <cell r="AQ444">
            <v>10377595.970000001</v>
          </cell>
          <cell r="AR444">
            <v>7243889.4108613702</v>
          </cell>
          <cell r="AU444">
            <v>10353678.109999999</v>
          </cell>
          <cell r="AW444">
            <v>306056.29624459002</v>
          </cell>
          <cell r="AY444">
            <v>7227193.99064638</v>
          </cell>
          <cell r="BD444">
            <v>213054.489040905</v>
          </cell>
          <cell r="BE444">
            <v>3604.4883428731</v>
          </cell>
        </row>
        <row r="445">
          <cell r="AM445">
            <v>0</v>
          </cell>
          <cell r="AN445">
            <v>0</v>
          </cell>
          <cell r="AO445">
            <v>0</v>
          </cell>
          <cell r="AP445">
            <v>0</v>
          </cell>
          <cell r="AQ445">
            <v>0</v>
          </cell>
          <cell r="AR445">
            <v>0</v>
          </cell>
          <cell r="AU445">
            <v>0</v>
          </cell>
          <cell r="AW445">
            <v>0</v>
          </cell>
          <cell r="AY445">
            <v>0</v>
          </cell>
          <cell r="BD445">
            <v>0</v>
          </cell>
          <cell r="BE445">
            <v>0</v>
          </cell>
        </row>
        <row r="446">
          <cell r="AM446">
            <v>0</v>
          </cell>
          <cell r="AN446">
            <v>0</v>
          </cell>
          <cell r="AO446">
            <v>0</v>
          </cell>
          <cell r="AP446">
            <v>0</v>
          </cell>
          <cell r="AQ446">
            <v>0</v>
          </cell>
          <cell r="AR446">
            <v>0</v>
          </cell>
          <cell r="AU446">
            <v>0</v>
          </cell>
          <cell r="AW446">
            <v>0</v>
          </cell>
          <cell r="AY446">
            <v>0</v>
          </cell>
          <cell r="BD446">
            <v>0</v>
          </cell>
          <cell r="BE446">
            <v>0</v>
          </cell>
        </row>
        <row r="447">
          <cell r="AM447">
            <v>3060000</v>
          </cell>
          <cell r="AN447">
            <v>0</v>
          </cell>
          <cell r="AO447">
            <v>0</v>
          </cell>
          <cell r="AP447">
            <v>0</v>
          </cell>
          <cell r="AQ447">
            <v>0</v>
          </cell>
          <cell r="AR447">
            <v>0</v>
          </cell>
          <cell r="AU447">
            <v>3060000</v>
          </cell>
          <cell r="AW447">
            <v>0</v>
          </cell>
          <cell r="AY447">
            <v>2135976.5461398899</v>
          </cell>
          <cell r="BD447">
            <v>0</v>
          </cell>
          <cell r="BE447">
            <v>0</v>
          </cell>
        </row>
        <row r="448">
          <cell r="AM448">
            <v>4805000</v>
          </cell>
          <cell r="AN448">
            <v>219228.14</v>
          </cell>
          <cell r="AO448">
            <v>152610.93</v>
          </cell>
          <cell r="AP448">
            <v>2581.9</v>
          </cell>
          <cell r="AQ448">
            <v>5184563.07</v>
          </cell>
          <cell r="AR448">
            <v>3618988.6032388699</v>
          </cell>
          <cell r="AU448">
            <v>5176839.07</v>
          </cell>
          <cell r="AW448">
            <v>153028.15859276801</v>
          </cell>
          <cell r="AY448">
            <v>3613597.0057936599</v>
          </cell>
          <cell r="BD448">
            <v>106527.244520452</v>
          </cell>
          <cell r="BE448">
            <v>1802.24417143655</v>
          </cell>
        </row>
        <row r="449">
          <cell r="AM449">
            <v>0</v>
          </cell>
          <cell r="AN449">
            <v>0</v>
          </cell>
          <cell r="AO449">
            <v>0</v>
          </cell>
          <cell r="AP449">
            <v>0</v>
          </cell>
          <cell r="AQ449">
            <v>0</v>
          </cell>
          <cell r="AR449">
            <v>0</v>
          </cell>
          <cell r="AU449">
            <v>0</v>
          </cell>
          <cell r="AW449">
            <v>0</v>
          </cell>
          <cell r="AY449">
            <v>0</v>
          </cell>
          <cell r="BD449">
            <v>0</v>
          </cell>
          <cell r="BE449">
            <v>0</v>
          </cell>
        </row>
        <row r="450">
          <cell r="AM450">
            <v>0</v>
          </cell>
          <cell r="AN450">
            <v>0</v>
          </cell>
          <cell r="AO450">
            <v>0</v>
          </cell>
          <cell r="AP450">
            <v>0</v>
          </cell>
          <cell r="AQ450">
            <v>0</v>
          </cell>
          <cell r="AR450">
            <v>0</v>
          </cell>
          <cell r="AU450">
            <v>0</v>
          </cell>
          <cell r="AW450">
            <v>0</v>
          </cell>
          <cell r="AY450">
            <v>0</v>
          </cell>
          <cell r="BD450">
            <v>0</v>
          </cell>
          <cell r="BE450">
            <v>0</v>
          </cell>
        </row>
        <row r="451">
          <cell r="AM451">
            <v>541381.04</v>
          </cell>
          <cell r="AN451">
            <v>0</v>
          </cell>
          <cell r="AO451">
            <v>0</v>
          </cell>
          <cell r="AP451">
            <v>10569.91</v>
          </cell>
          <cell r="AQ451">
            <v>550688.15</v>
          </cell>
          <cell r="AR451">
            <v>550688.14780000004</v>
          </cell>
          <cell r="AU451">
            <v>541381.04</v>
          </cell>
          <cell r="AW451">
            <v>0</v>
          </cell>
          <cell r="AY451">
            <v>541381.04</v>
          </cell>
          <cell r="BD451">
            <v>0</v>
          </cell>
          <cell r="BE451">
            <v>10569.906199999999</v>
          </cell>
        </row>
        <row r="452">
          <cell r="AM452">
            <v>22615553.460000001</v>
          </cell>
          <cell r="AN452">
            <v>4334592.26</v>
          </cell>
          <cell r="AO452">
            <v>152717.49</v>
          </cell>
          <cell r="AP452">
            <v>320496.75</v>
          </cell>
          <cell r="AQ452">
            <v>27347177.27</v>
          </cell>
          <cell r="AR452">
            <v>19089192.565963998</v>
          </cell>
          <cell r="AU452">
            <v>27102863.210000001</v>
          </cell>
          <cell r="AW452">
            <v>3025682.15663828</v>
          </cell>
          <cell r="AY452">
            <v>18918653.6435153</v>
          </cell>
          <cell r="BD452">
            <v>106601.62787938</v>
          </cell>
          <cell r="BE452">
            <v>223716.84098841299</v>
          </cell>
        </row>
        <row r="453">
          <cell r="AM453">
            <v>0</v>
          </cell>
          <cell r="AN453">
            <v>0</v>
          </cell>
          <cell r="AO453">
            <v>0</v>
          </cell>
          <cell r="AP453">
            <v>0</v>
          </cell>
          <cell r="AQ453">
            <v>0</v>
          </cell>
          <cell r="AR453">
            <v>0</v>
          </cell>
          <cell r="AU453">
            <v>0</v>
          </cell>
          <cell r="AW453">
            <v>0</v>
          </cell>
          <cell r="AY453">
            <v>0</v>
          </cell>
          <cell r="BD453">
            <v>0</v>
          </cell>
          <cell r="BE453">
            <v>0</v>
          </cell>
        </row>
        <row r="454">
          <cell r="AM454">
            <v>0</v>
          </cell>
          <cell r="AN454">
            <v>0</v>
          </cell>
          <cell r="AO454">
            <v>0</v>
          </cell>
          <cell r="AP454">
            <v>0</v>
          </cell>
          <cell r="AQ454">
            <v>0</v>
          </cell>
          <cell r="AR454">
            <v>0</v>
          </cell>
          <cell r="AU454">
            <v>0</v>
          </cell>
          <cell r="AW454">
            <v>0</v>
          </cell>
          <cell r="AY454">
            <v>0</v>
          </cell>
          <cell r="BD454">
            <v>0</v>
          </cell>
          <cell r="BE454">
            <v>0</v>
          </cell>
        </row>
        <row r="455">
          <cell r="AM455">
            <v>11307776.970000001</v>
          </cell>
          <cell r="AN455">
            <v>2167296.12</v>
          </cell>
          <cell r="AO455">
            <v>76358.75</v>
          </cell>
          <cell r="AP455">
            <v>160248.38</v>
          </cell>
          <cell r="AQ455">
            <v>13696039.23</v>
          </cell>
          <cell r="AR455">
            <v>9560267.5066312999</v>
          </cell>
          <cell r="AU455">
            <v>13551431.84</v>
          </cell>
          <cell r="AW455">
            <v>1512841.0721764599</v>
          </cell>
          <cell r="AY455">
            <v>9459326.9843640905</v>
          </cell>
          <cell r="BD455">
            <v>53300.8151612453</v>
          </cell>
          <cell r="BE455">
            <v>111858.42300712</v>
          </cell>
        </row>
        <row r="456">
          <cell r="AM456">
            <v>5191829.96</v>
          </cell>
          <cell r="AN456">
            <v>279668.03000000003</v>
          </cell>
          <cell r="AO456">
            <v>46282.879999999997</v>
          </cell>
          <cell r="AP456">
            <v>100915.78</v>
          </cell>
          <cell r="AQ456">
            <v>5497411.21</v>
          </cell>
          <cell r="AR456">
            <v>5497411.2130000005</v>
          </cell>
          <cell r="AU456">
            <v>5517780.8700000001</v>
          </cell>
          <cell r="AW456">
            <v>279668.03000000003</v>
          </cell>
          <cell r="AY456">
            <v>5517780.8704000004</v>
          </cell>
          <cell r="BD456">
            <v>46282.880400000002</v>
          </cell>
          <cell r="BE456">
            <v>100915.7804</v>
          </cell>
        </row>
        <row r="457">
          <cell r="AM457">
            <v>5197655.9400000004</v>
          </cell>
          <cell r="AN457">
            <v>286771.57</v>
          </cell>
          <cell r="AO457">
            <v>44142.02</v>
          </cell>
          <cell r="AP457">
            <v>84963.18</v>
          </cell>
          <cell r="AQ457">
            <v>5435384.2300000004</v>
          </cell>
          <cell r="AR457">
            <v>2667804.1764012999</v>
          </cell>
          <cell r="AU457">
            <v>5528569.5300000003</v>
          </cell>
          <cell r="AW457">
            <v>140753.690978698</v>
          </cell>
          <cell r="AY457">
            <v>2713541.5387258301</v>
          </cell>
          <cell r="BD457">
            <v>21665.858937862002</v>
          </cell>
          <cell r="BE457">
            <v>41701.767154216199</v>
          </cell>
        </row>
        <row r="458">
          <cell r="AM458">
            <v>4800000</v>
          </cell>
          <cell r="AN458">
            <v>0</v>
          </cell>
          <cell r="AO458">
            <v>0</v>
          </cell>
          <cell r="AP458">
            <v>0</v>
          </cell>
          <cell r="AQ458">
            <v>4800000</v>
          </cell>
          <cell r="AR458">
            <v>4800000</v>
          </cell>
          <cell r="AU458">
            <v>4800000</v>
          </cell>
          <cell r="AW458">
            <v>0</v>
          </cell>
          <cell r="AY458">
            <v>4800000</v>
          </cell>
          <cell r="BD458">
            <v>0</v>
          </cell>
          <cell r="BE458">
            <v>0</v>
          </cell>
        </row>
        <row r="459">
          <cell r="AM459">
            <v>2595914.98</v>
          </cell>
          <cell r="AN459">
            <v>139834.01999999999</v>
          </cell>
          <cell r="AO459">
            <v>23141.43</v>
          </cell>
          <cell r="AP459">
            <v>18348.32</v>
          </cell>
          <cell r="AQ459">
            <v>2710886.28</v>
          </cell>
          <cell r="AR459">
            <v>2710886.2749999999</v>
          </cell>
          <cell r="AU459">
            <v>2758890.43</v>
          </cell>
          <cell r="AW459">
            <v>139834.01999999999</v>
          </cell>
          <cell r="AY459">
            <v>2758890.4339999999</v>
          </cell>
          <cell r="BD459">
            <v>23141.434000000001</v>
          </cell>
          <cell r="BE459">
            <v>18348.324000000001</v>
          </cell>
        </row>
        <row r="460">
          <cell r="AM460">
            <v>2598828</v>
          </cell>
          <cell r="AN460">
            <v>143385.78</v>
          </cell>
          <cell r="AO460">
            <v>22071.02</v>
          </cell>
          <cell r="AP460">
            <v>17328.02</v>
          </cell>
          <cell r="AQ460">
            <v>2720566.47</v>
          </cell>
          <cell r="AR460">
            <v>1335312.8845587501</v>
          </cell>
          <cell r="AU460">
            <v>2764284.8</v>
          </cell>
          <cell r="AW460">
            <v>70376.843035241007</v>
          </cell>
          <cell r="AY460">
            <v>1356770.7843329699</v>
          </cell>
          <cell r="BD460">
            <v>10832.932168449999</v>
          </cell>
          <cell r="BE460">
            <v>8504.9659860606698</v>
          </cell>
        </row>
        <row r="461">
          <cell r="AM461">
            <v>2443386.46</v>
          </cell>
          <cell r="AN461">
            <v>0</v>
          </cell>
          <cell r="AO461">
            <v>0</v>
          </cell>
          <cell r="AP461">
            <v>0</v>
          </cell>
          <cell r="AQ461">
            <v>0</v>
          </cell>
          <cell r="AR461">
            <v>0</v>
          </cell>
          <cell r="AU461">
            <v>2443386.46</v>
          </cell>
          <cell r="AW461">
            <v>0</v>
          </cell>
          <cell r="AY461">
            <v>1705560.8404299901</v>
          </cell>
          <cell r="BD461">
            <v>0</v>
          </cell>
          <cell r="BE461">
            <v>0</v>
          </cell>
        </row>
        <row r="462">
          <cell r="AM462">
            <v>3546824.38</v>
          </cell>
          <cell r="AN462">
            <v>0</v>
          </cell>
          <cell r="AO462">
            <v>0</v>
          </cell>
          <cell r="AP462">
            <v>0</v>
          </cell>
          <cell r="AQ462">
            <v>0</v>
          </cell>
          <cell r="AR462">
            <v>0</v>
          </cell>
          <cell r="AU462">
            <v>3546824.38</v>
          </cell>
          <cell r="AW462">
            <v>0</v>
          </cell>
          <cell r="AY462">
            <v>2475795.3231886099</v>
          </cell>
          <cell r="BD462">
            <v>0</v>
          </cell>
          <cell r="BE462">
            <v>0</v>
          </cell>
        </row>
        <row r="463">
          <cell r="AM463">
            <v>8333333.3300000001</v>
          </cell>
          <cell r="AN463">
            <v>1093019.6299999999</v>
          </cell>
          <cell r="AO463">
            <v>58325.56</v>
          </cell>
          <cell r="AP463">
            <v>47636.07</v>
          </cell>
          <cell r="AQ463">
            <v>9660791.2699999996</v>
          </cell>
          <cell r="AR463">
            <v>6743537.1129414998</v>
          </cell>
          <cell r="AU463">
            <v>9484678.5199999996</v>
          </cell>
          <cell r="AW463">
            <v>762962.18763088097</v>
          </cell>
          <cell r="AY463">
            <v>6620604.85739215</v>
          </cell>
          <cell r="BD463">
            <v>40713.0802038252</v>
          </cell>
          <cell r="BE463">
            <v>33251.483177439601</v>
          </cell>
        </row>
        <row r="464">
          <cell r="AM464">
            <v>3345417</v>
          </cell>
          <cell r="AN464">
            <v>384259.63</v>
          </cell>
          <cell r="AO464">
            <v>258139.6</v>
          </cell>
          <cell r="AP464">
            <v>0</v>
          </cell>
          <cell r="AQ464">
            <v>3983000.88</v>
          </cell>
          <cell r="AR464">
            <v>2780260.2847968698</v>
          </cell>
          <cell r="AU464">
            <v>3987816.23</v>
          </cell>
          <cell r="AW464">
            <v>268225.345525618</v>
          </cell>
          <cell r="AY464">
            <v>2783621.5501186699</v>
          </cell>
          <cell r="BD464">
            <v>180189.58725394399</v>
          </cell>
          <cell r="BE464">
            <v>0</v>
          </cell>
        </row>
        <row r="465">
          <cell r="AM465">
            <v>315187.64</v>
          </cell>
          <cell r="AN465">
            <v>0</v>
          </cell>
          <cell r="AO465">
            <v>0</v>
          </cell>
          <cell r="AP465">
            <v>0</v>
          </cell>
          <cell r="AQ465">
            <v>315187.64</v>
          </cell>
          <cell r="AR465">
            <v>220010.91721345799</v>
          </cell>
          <cell r="AU465">
            <v>315187.64</v>
          </cell>
          <cell r="AW465">
            <v>0</v>
          </cell>
          <cell r="AY465">
            <v>220010.91721345799</v>
          </cell>
          <cell r="BD465">
            <v>0</v>
          </cell>
          <cell r="BE465">
            <v>0</v>
          </cell>
        </row>
        <row r="466">
          <cell r="AM466">
            <v>98260</v>
          </cell>
          <cell r="AN466">
            <v>0</v>
          </cell>
          <cell r="AO466">
            <v>0</v>
          </cell>
          <cell r="AP466">
            <v>0</v>
          </cell>
          <cell r="AQ466">
            <v>0</v>
          </cell>
          <cell r="AR466">
            <v>0</v>
          </cell>
          <cell r="AU466">
            <v>98260</v>
          </cell>
          <cell r="AW466">
            <v>0</v>
          </cell>
          <cell r="AY466">
            <v>68588.5802038252</v>
          </cell>
          <cell r="BD466">
            <v>0</v>
          </cell>
          <cell r="BE466">
            <v>0</v>
          </cell>
        </row>
        <row r="467">
          <cell r="AM467">
            <v>4166666.67</v>
          </cell>
          <cell r="AN467">
            <v>546509.81000000006</v>
          </cell>
          <cell r="AO467">
            <v>29162.78</v>
          </cell>
          <cell r="AP467">
            <v>23818.04</v>
          </cell>
          <cell r="AQ467">
            <v>4772023.3499999996</v>
          </cell>
          <cell r="AR467">
            <v>3331022.8633254198</v>
          </cell>
          <cell r="AU467">
            <v>4742339.26</v>
          </cell>
          <cell r="AW467">
            <v>381481.090325283</v>
          </cell>
          <cell r="AY467">
            <v>3310302.4292195998</v>
          </cell>
          <cell r="BD467">
            <v>20356.540625436301</v>
          </cell>
          <cell r="BE467">
            <v>16625.741030294601</v>
          </cell>
        </row>
        <row r="468">
          <cell r="AM468">
            <v>11829515.470000001</v>
          </cell>
          <cell r="AN468">
            <v>0</v>
          </cell>
          <cell r="AO468">
            <v>0</v>
          </cell>
          <cell r="AP468">
            <v>449855.38</v>
          </cell>
          <cell r="AQ468">
            <v>12187419.48</v>
          </cell>
          <cell r="AR468">
            <v>5981849.1606949996</v>
          </cell>
          <cell r="AU468">
            <v>11829515.470000001</v>
          </cell>
          <cell r="AW468">
            <v>0</v>
          </cell>
          <cell r="AY468">
            <v>5806182.12918426</v>
          </cell>
          <cell r="BD468">
            <v>0</v>
          </cell>
          <cell r="BE468">
            <v>220798.75542357899</v>
          </cell>
        </row>
        <row r="469">
          <cell r="AM469">
            <v>60500000</v>
          </cell>
          <cell r="AN469">
            <v>0</v>
          </cell>
          <cell r="AO469">
            <v>1979694.45</v>
          </cell>
          <cell r="AP469">
            <v>0</v>
          </cell>
          <cell r="AQ469">
            <v>62045868.630000003</v>
          </cell>
          <cell r="AR469">
            <v>30453454.711887699</v>
          </cell>
          <cell r="AU469">
            <v>62479694.450000003</v>
          </cell>
          <cell r="AW469">
            <v>0</v>
          </cell>
          <cell r="AY469">
            <v>30666385.808726799</v>
          </cell>
          <cell r="BD469">
            <v>971676.865956611</v>
          </cell>
          <cell r="BE469">
            <v>0</v>
          </cell>
        </row>
        <row r="470">
          <cell r="AM470">
            <v>8610159</v>
          </cell>
          <cell r="AN470">
            <v>0</v>
          </cell>
          <cell r="AO470">
            <v>0</v>
          </cell>
          <cell r="AP470">
            <v>0</v>
          </cell>
          <cell r="AQ470">
            <v>8610159</v>
          </cell>
          <cell r="AR470">
            <v>4226052.3215863397</v>
          </cell>
          <cell r="AU470">
            <v>8610159</v>
          </cell>
          <cell r="AW470">
            <v>0</v>
          </cell>
          <cell r="AY470">
            <v>4226052.3215863397</v>
          </cell>
          <cell r="BD470">
            <v>0</v>
          </cell>
          <cell r="BE470">
            <v>0</v>
          </cell>
        </row>
        <row r="471">
          <cell r="AM471">
            <v>2482296.5299999998</v>
          </cell>
          <cell r="AN471">
            <v>0</v>
          </cell>
          <cell r="AO471">
            <v>0</v>
          </cell>
          <cell r="AP471">
            <v>0</v>
          </cell>
          <cell r="AQ471">
            <v>2482296.5299999998</v>
          </cell>
          <cell r="AR471">
            <v>1218364.8424462599</v>
          </cell>
          <cell r="AU471">
            <v>2482296.5299999998</v>
          </cell>
          <cell r="AW471">
            <v>0</v>
          </cell>
          <cell r="AY471">
            <v>1218364.8424462599</v>
          </cell>
          <cell r="BD471">
            <v>0</v>
          </cell>
          <cell r="BE471">
            <v>0</v>
          </cell>
        </row>
        <row r="472">
          <cell r="AM472">
            <v>524295.06000000006</v>
          </cell>
          <cell r="AN472">
            <v>0</v>
          </cell>
          <cell r="AO472">
            <v>0</v>
          </cell>
          <cell r="AP472">
            <v>0</v>
          </cell>
          <cell r="AQ472">
            <v>524295.06000000006</v>
          </cell>
          <cell r="AR472">
            <v>257335.35879061601</v>
          </cell>
          <cell r="AU472">
            <v>524295.06000000006</v>
          </cell>
          <cell r="AW472">
            <v>0</v>
          </cell>
          <cell r="AY472">
            <v>257335.35879061601</v>
          </cell>
          <cell r="BD472">
            <v>0</v>
          </cell>
          <cell r="BE472">
            <v>0</v>
          </cell>
        </row>
        <row r="473">
          <cell r="AM473">
            <v>42445</v>
          </cell>
          <cell r="AN473">
            <v>0</v>
          </cell>
          <cell r="AO473">
            <v>0</v>
          </cell>
          <cell r="AP473">
            <v>0</v>
          </cell>
          <cell r="AQ473">
            <v>0</v>
          </cell>
          <cell r="AR473">
            <v>0</v>
          </cell>
          <cell r="AU473">
            <v>42445</v>
          </cell>
          <cell r="AW473">
            <v>0</v>
          </cell>
          <cell r="AY473">
            <v>20832.924315303801</v>
          </cell>
          <cell r="BD473">
            <v>0</v>
          </cell>
          <cell r="BE473">
            <v>0</v>
          </cell>
        </row>
        <row r="474">
          <cell r="AM474">
            <v>119977</v>
          </cell>
          <cell r="AN474">
            <v>0</v>
          </cell>
          <cell r="AO474">
            <v>0</v>
          </cell>
          <cell r="AP474">
            <v>0</v>
          </cell>
          <cell r="AQ474">
            <v>0</v>
          </cell>
          <cell r="AR474">
            <v>0</v>
          </cell>
          <cell r="AU474">
            <v>119977</v>
          </cell>
          <cell r="AW474">
            <v>0</v>
          </cell>
          <cell r="AY474">
            <v>83747.731397459196</v>
          </cell>
          <cell r="BD474">
            <v>0</v>
          </cell>
          <cell r="BE474">
            <v>0</v>
          </cell>
        </row>
        <row r="475">
          <cell r="AM475">
            <v>5878852</v>
          </cell>
          <cell r="AN475">
            <v>0</v>
          </cell>
          <cell r="AO475">
            <v>0</v>
          </cell>
          <cell r="AP475">
            <v>0</v>
          </cell>
          <cell r="AQ475">
            <v>0</v>
          </cell>
          <cell r="AR475">
            <v>0</v>
          </cell>
          <cell r="AU475">
            <v>5878852</v>
          </cell>
          <cell r="AW475">
            <v>0</v>
          </cell>
          <cell r="AY475">
            <v>4103624.1798129301</v>
          </cell>
          <cell r="BD475">
            <v>0</v>
          </cell>
          <cell r="BE475">
            <v>0</v>
          </cell>
        </row>
        <row r="476">
          <cell r="AM476">
            <v>4001171</v>
          </cell>
          <cell r="AN476">
            <v>0</v>
          </cell>
          <cell r="AO476">
            <v>0</v>
          </cell>
          <cell r="AP476">
            <v>0</v>
          </cell>
          <cell r="AQ476">
            <v>0</v>
          </cell>
          <cell r="AR476">
            <v>0</v>
          </cell>
          <cell r="AU476">
            <v>4001171</v>
          </cell>
          <cell r="AW476">
            <v>0</v>
          </cell>
          <cell r="AY476">
            <v>2792943.5990506802</v>
          </cell>
          <cell r="BD476">
            <v>0</v>
          </cell>
          <cell r="BE476">
            <v>0</v>
          </cell>
        </row>
        <row r="477">
          <cell r="AM477">
            <v>8800000</v>
          </cell>
          <cell r="AN477">
            <v>1016298.82</v>
          </cell>
          <cell r="AO477">
            <v>157060.78</v>
          </cell>
          <cell r="AP477">
            <v>269725.71999999997</v>
          </cell>
          <cell r="AQ477">
            <v>10229549.27</v>
          </cell>
          <cell r="AR477">
            <v>7140548.1432360699</v>
          </cell>
          <cell r="AU477">
            <v>9973359.5999999996</v>
          </cell>
          <cell r="AW477">
            <v>709408.64163060195</v>
          </cell>
          <cell r="AY477">
            <v>6961719.6709479298</v>
          </cell>
          <cell r="BD477">
            <v>109633.380287589</v>
          </cell>
          <cell r="BE477">
            <v>188277.05975150099</v>
          </cell>
        </row>
        <row r="478">
          <cell r="AM478">
            <v>2409008.75</v>
          </cell>
          <cell r="AN478">
            <v>569506.52</v>
          </cell>
          <cell r="AO478">
            <v>312061.52</v>
          </cell>
          <cell r="AP478">
            <v>0</v>
          </cell>
          <cell r="AQ478">
            <v>3279829.97</v>
          </cell>
          <cell r="AR478">
            <v>2289424.7996649402</v>
          </cell>
          <cell r="AU478">
            <v>3290576.79</v>
          </cell>
          <cell r="AW478">
            <v>397533.51947508001</v>
          </cell>
          <cell r="AY478">
            <v>2296926.4236353501</v>
          </cell>
          <cell r="BD478">
            <v>217828.78996230601</v>
          </cell>
          <cell r="BE478">
            <v>0</v>
          </cell>
        </row>
        <row r="479">
          <cell r="AM479">
            <v>94240.97</v>
          </cell>
          <cell r="AN479">
            <v>0</v>
          </cell>
          <cell r="AO479">
            <v>0</v>
          </cell>
          <cell r="AP479">
            <v>0</v>
          </cell>
          <cell r="AQ479">
            <v>0</v>
          </cell>
          <cell r="AR479">
            <v>0</v>
          </cell>
          <cell r="AU479">
            <v>94240.97</v>
          </cell>
          <cell r="AW479">
            <v>0</v>
          </cell>
          <cell r="AY479">
            <v>65783.170459304805</v>
          </cell>
          <cell r="BD479">
            <v>0</v>
          </cell>
          <cell r="BE479">
            <v>0</v>
          </cell>
        </row>
        <row r="480">
          <cell r="AM480">
            <v>1309458.81</v>
          </cell>
          <cell r="AN480">
            <v>0</v>
          </cell>
          <cell r="AO480">
            <v>0</v>
          </cell>
          <cell r="AP480">
            <v>0</v>
          </cell>
          <cell r="AQ480">
            <v>0</v>
          </cell>
          <cell r="AR480">
            <v>0</v>
          </cell>
          <cell r="AU480">
            <v>1309458.81</v>
          </cell>
          <cell r="AW480">
            <v>0</v>
          </cell>
          <cell r="AY480">
            <v>914043.56414909998</v>
          </cell>
          <cell r="BD480">
            <v>0</v>
          </cell>
          <cell r="BE480">
            <v>0</v>
          </cell>
        </row>
        <row r="481">
          <cell r="AM481">
            <v>0</v>
          </cell>
          <cell r="AN481">
            <v>0</v>
          </cell>
          <cell r="AO481">
            <v>0</v>
          </cell>
          <cell r="AP481">
            <v>0</v>
          </cell>
          <cell r="AQ481">
            <v>0</v>
          </cell>
          <cell r="AR481">
            <v>0</v>
          </cell>
          <cell r="AU481">
            <v>0</v>
          </cell>
          <cell r="AW481">
            <v>0</v>
          </cell>
          <cell r="AY481">
            <v>0</v>
          </cell>
          <cell r="BD481">
            <v>0</v>
          </cell>
          <cell r="BE481">
            <v>0</v>
          </cell>
        </row>
        <row r="482">
          <cell r="AM482">
            <v>4400000</v>
          </cell>
          <cell r="AN482">
            <v>508149.41</v>
          </cell>
          <cell r="AO482">
            <v>78530.39</v>
          </cell>
          <cell r="AP482">
            <v>134862.85999999999</v>
          </cell>
          <cell r="AQ482">
            <v>5098190.79</v>
          </cell>
          <cell r="AR482">
            <v>3558698.02526874</v>
          </cell>
          <cell r="AU482">
            <v>4986679.8</v>
          </cell>
          <cell r="AW482">
            <v>354704.32081530098</v>
          </cell>
          <cell r="AY482">
            <v>3480859.8354739598</v>
          </cell>
          <cell r="BD482">
            <v>54816.690143794498</v>
          </cell>
          <cell r="BE482">
            <v>94138.529875750406</v>
          </cell>
        </row>
        <row r="483">
          <cell r="AM483">
            <v>19790000</v>
          </cell>
          <cell r="AN483">
            <v>433193.96</v>
          </cell>
          <cell r="AO483">
            <v>10804.17</v>
          </cell>
          <cell r="AP483">
            <v>99722.51</v>
          </cell>
          <cell r="AQ483">
            <v>20249914.59</v>
          </cell>
          <cell r="AR483">
            <v>7509981.6755674202</v>
          </cell>
          <cell r="AU483">
            <v>20233998.129999999</v>
          </cell>
          <cell r="AW483">
            <v>160656.41596202299</v>
          </cell>
          <cell r="AY483">
            <v>7504078.8204272399</v>
          </cell>
          <cell r="BD483">
            <v>4006.8874796024302</v>
          </cell>
          <cell r="BE483">
            <v>36983.573876279501</v>
          </cell>
        </row>
        <row r="484">
          <cell r="AM484">
            <v>18200000</v>
          </cell>
          <cell r="AN484">
            <v>1688925.22</v>
          </cell>
          <cell r="AO484">
            <v>848412.5</v>
          </cell>
          <cell r="AP484">
            <v>0</v>
          </cell>
          <cell r="AQ484">
            <v>20757070.100000001</v>
          </cell>
          <cell r="AR484">
            <v>7698067.8311823197</v>
          </cell>
          <cell r="AU484">
            <v>20737337.719999999</v>
          </cell>
          <cell r="AW484">
            <v>626363.00993917801</v>
          </cell>
          <cell r="AY484">
            <v>7690749.7866785303</v>
          </cell>
          <cell r="BD484">
            <v>314646.38213914802</v>
          </cell>
          <cell r="BE484">
            <v>0</v>
          </cell>
        </row>
        <row r="485">
          <cell r="AM485">
            <v>2549693.96</v>
          </cell>
          <cell r="AN485">
            <v>0</v>
          </cell>
          <cell r="AO485">
            <v>0</v>
          </cell>
          <cell r="AP485">
            <v>0</v>
          </cell>
          <cell r="AQ485">
            <v>0</v>
          </cell>
          <cell r="AR485">
            <v>0</v>
          </cell>
          <cell r="AU485">
            <v>2549693.96</v>
          </cell>
          <cell r="AW485">
            <v>0</v>
          </cell>
          <cell r="AY485">
            <v>945591.88492063503</v>
          </cell>
          <cell r="BD485">
            <v>0</v>
          </cell>
          <cell r="BE485">
            <v>0</v>
          </cell>
        </row>
        <row r="486">
          <cell r="AM486">
            <v>-169813.15</v>
          </cell>
          <cell r="AN486">
            <v>0</v>
          </cell>
          <cell r="AO486">
            <v>0</v>
          </cell>
          <cell r="AP486">
            <v>0</v>
          </cell>
          <cell r="AQ486">
            <v>0</v>
          </cell>
          <cell r="AR486">
            <v>0</v>
          </cell>
          <cell r="AU486">
            <v>-169813.15</v>
          </cell>
          <cell r="AW486">
            <v>0</v>
          </cell>
          <cell r="AY486">
            <v>-62977.729565346403</v>
          </cell>
          <cell r="BD486">
            <v>0</v>
          </cell>
          <cell r="BE486">
            <v>0</v>
          </cell>
        </row>
        <row r="487">
          <cell r="AM487">
            <v>3000000</v>
          </cell>
          <cell r="AN487">
            <v>0</v>
          </cell>
          <cell r="AO487">
            <v>0</v>
          </cell>
          <cell r="AP487">
            <v>0</v>
          </cell>
          <cell r="AQ487">
            <v>0</v>
          </cell>
          <cell r="AR487">
            <v>0</v>
          </cell>
          <cell r="AU487">
            <v>3000000</v>
          </cell>
          <cell r="AW487">
            <v>0</v>
          </cell>
          <cell r="AY487">
            <v>2094094.65307832</v>
          </cell>
          <cell r="BD487">
            <v>0</v>
          </cell>
          <cell r="BE487">
            <v>0</v>
          </cell>
        </row>
        <row r="488">
          <cell r="AM488">
            <v>843893.17</v>
          </cell>
          <cell r="AN488">
            <v>9805.18</v>
          </cell>
          <cell r="AO488">
            <v>1093.03</v>
          </cell>
          <cell r="AP488">
            <v>702.53</v>
          </cell>
          <cell r="AQ488">
            <v>0</v>
          </cell>
          <cell r="AR488">
            <v>0</v>
          </cell>
          <cell r="AU488">
            <v>854791.38</v>
          </cell>
          <cell r="AW488">
            <v>9805.18</v>
          </cell>
          <cell r="AY488">
            <v>854791.37749999994</v>
          </cell>
          <cell r="BD488">
            <v>1093.0274999999999</v>
          </cell>
          <cell r="BE488">
            <v>702.53139999999996</v>
          </cell>
        </row>
        <row r="489">
          <cell r="AM489">
            <v>5333333.33</v>
          </cell>
          <cell r="AN489">
            <v>558304.06999999995</v>
          </cell>
          <cell r="AO489">
            <v>7747.91</v>
          </cell>
          <cell r="AP489">
            <v>4848.3999999999996</v>
          </cell>
          <cell r="AQ489">
            <v>5882681.8300000001</v>
          </cell>
          <cell r="AR489">
            <v>5882681.8260000004</v>
          </cell>
          <cell r="AU489">
            <v>5899385.3099999996</v>
          </cell>
          <cell r="AW489">
            <v>558304.06999999995</v>
          </cell>
          <cell r="AY489">
            <v>5899385.3068000004</v>
          </cell>
          <cell r="BD489">
            <v>7747.9067999999997</v>
          </cell>
          <cell r="BE489">
            <v>4848.3986000000004</v>
          </cell>
        </row>
        <row r="490">
          <cell r="AM490">
            <v>501.79</v>
          </cell>
          <cell r="AN490">
            <v>0</v>
          </cell>
          <cell r="AO490">
            <v>0</v>
          </cell>
          <cell r="AP490">
            <v>0</v>
          </cell>
          <cell r="AQ490">
            <v>0</v>
          </cell>
          <cell r="AR490">
            <v>0</v>
          </cell>
          <cell r="AU490">
            <v>501.79</v>
          </cell>
          <cell r="AW490">
            <v>0</v>
          </cell>
          <cell r="AY490">
            <v>501.79</v>
          </cell>
          <cell r="BD490">
            <v>0</v>
          </cell>
          <cell r="BE490">
            <v>0</v>
          </cell>
        </row>
        <row r="491">
          <cell r="AM491">
            <v>2666666.67</v>
          </cell>
          <cell r="AN491">
            <v>279152.03000000003</v>
          </cell>
          <cell r="AO491">
            <v>3873.95</v>
          </cell>
          <cell r="AP491">
            <v>2424.1999999999998</v>
          </cell>
          <cell r="AQ491">
            <v>2938885.28</v>
          </cell>
          <cell r="AR491">
            <v>2938885.2850000001</v>
          </cell>
          <cell r="AU491">
            <v>2949692.65</v>
          </cell>
          <cell r="AW491">
            <v>279152.03000000003</v>
          </cell>
          <cell r="AY491">
            <v>2949692.6534000002</v>
          </cell>
          <cell r="BD491">
            <v>3873.9533999999999</v>
          </cell>
          <cell r="BE491">
            <v>2424.1970999999999</v>
          </cell>
        </row>
        <row r="492">
          <cell r="AM492">
            <v>421946.6</v>
          </cell>
          <cell r="AN492">
            <v>4902.58</v>
          </cell>
          <cell r="AO492">
            <v>546.51</v>
          </cell>
          <cell r="AP492">
            <v>351.27</v>
          </cell>
          <cell r="AQ492">
            <v>0</v>
          </cell>
          <cell r="AR492">
            <v>0</v>
          </cell>
          <cell r="AU492">
            <v>427395.69</v>
          </cell>
          <cell r="AW492">
            <v>4902.58</v>
          </cell>
          <cell r="AY492">
            <v>427395.6937</v>
          </cell>
          <cell r="BD492">
            <v>546.51369999999997</v>
          </cell>
          <cell r="BE492">
            <v>351.26569999999998</v>
          </cell>
        </row>
        <row r="493">
          <cell r="AM493">
            <v>12000000</v>
          </cell>
          <cell r="AN493">
            <v>0</v>
          </cell>
          <cell r="AO493">
            <v>199500</v>
          </cell>
          <cell r="AP493">
            <v>203658</v>
          </cell>
          <cell r="AQ493">
            <v>12314468.83</v>
          </cell>
          <cell r="AR493">
            <v>8595887.7774675395</v>
          </cell>
          <cell r="AU493">
            <v>12199500</v>
          </cell>
          <cell r="AW493">
            <v>0</v>
          </cell>
          <cell r="AY493">
            <v>8515635.9067429807</v>
          </cell>
          <cell r="BD493">
            <v>139257.29442970801</v>
          </cell>
          <cell r="BE493">
            <v>142159.709618875</v>
          </cell>
        </row>
        <row r="494">
          <cell r="AM494">
            <v>3000000</v>
          </cell>
          <cell r="AN494">
            <v>0</v>
          </cell>
          <cell r="AO494">
            <v>0</v>
          </cell>
          <cell r="AP494">
            <v>0</v>
          </cell>
          <cell r="AQ494">
            <v>0</v>
          </cell>
          <cell r="AR494">
            <v>0</v>
          </cell>
          <cell r="AU494">
            <v>3000000</v>
          </cell>
          <cell r="AW494">
            <v>0</v>
          </cell>
          <cell r="AY494">
            <v>2094094.65307832</v>
          </cell>
          <cell r="BD494">
            <v>0</v>
          </cell>
          <cell r="BE494">
            <v>0</v>
          </cell>
        </row>
        <row r="495">
          <cell r="AM495">
            <v>6000000</v>
          </cell>
          <cell r="AN495">
            <v>0</v>
          </cell>
          <cell r="AO495">
            <v>99750</v>
          </cell>
          <cell r="AP495">
            <v>39165</v>
          </cell>
          <cell r="AQ495">
            <v>6137974.46</v>
          </cell>
          <cell r="AR495">
            <v>4284499.8296803003</v>
          </cell>
          <cell r="AU495">
            <v>6099750</v>
          </cell>
          <cell r="AW495">
            <v>0</v>
          </cell>
          <cell r="AY495">
            <v>4257817.9533714904</v>
          </cell>
          <cell r="BD495">
            <v>69628.647214854107</v>
          </cell>
          <cell r="BE495">
            <v>27338.405695937501</v>
          </cell>
        </row>
        <row r="496">
          <cell r="AM496">
            <v>650673.17000000004</v>
          </cell>
          <cell r="AN496">
            <v>31569.14</v>
          </cell>
          <cell r="AO496">
            <v>227.41</v>
          </cell>
          <cell r="AP496">
            <v>343.21</v>
          </cell>
          <cell r="AQ496">
            <v>679269.49</v>
          </cell>
          <cell r="AR496">
            <v>474151.53539019998</v>
          </cell>
          <cell r="AU496">
            <v>682469.72</v>
          </cell>
          <cell r="AW496">
            <v>22036.255758760301</v>
          </cell>
          <cell r="AY496">
            <v>476385.39997207897</v>
          </cell>
          <cell r="BD496">
            <v>158.74214714505101</v>
          </cell>
          <cell r="BE496">
            <v>239.568407092001</v>
          </cell>
        </row>
        <row r="497">
          <cell r="AM497">
            <v>164707.21</v>
          </cell>
          <cell r="AN497">
            <v>7991.21</v>
          </cell>
          <cell r="AO497">
            <v>57.57</v>
          </cell>
          <cell r="AP497">
            <v>86.88</v>
          </cell>
          <cell r="AQ497">
            <v>171945.66</v>
          </cell>
          <cell r="AR497">
            <v>120023.492810275</v>
          </cell>
          <cell r="AU497">
            <v>172755.99</v>
          </cell>
          <cell r="AW497">
            <v>5578.1167108753298</v>
          </cell>
          <cell r="AY497">
            <v>120589.128856624</v>
          </cell>
          <cell r="BD497">
            <v>40.182884266368802</v>
          </cell>
          <cell r="BE497">
            <v>60.6427474521848</v>
          </cell>
        </row>
        <row r="498">
          <cell r="AM498">
            <v>1906734.6</v>
          </cell>
          <cell r="AN498">
            <v>92510.29</v>
          </cell>
          <cell r="AO498">
            <v>666.41</v>
          </cell>
          <cell r="AP498">
            <v>1005.73</v>
          </cell>
          <cell r="AQ498">
            <v>1990712.06</v>
          </cell>
          <cell r="AR498">
            <v>1389579.8303783301</v>
          </cell>
          <cell r="AU498">
            <v>1999911.3</v>
          </cell>
          <cell r="AW498">
            <v>64575.101214574897</v>
          </cell>
          <cell r="AY498">
            <v>1396001.19007399</v>
          </cell>
          <cell r="BD498">
            <v>465.17862627390798</v>
          </cell>
          <cell r="BE498">
            <v>702.03203964819204</v>
          </cell>
        </row>
        <row r="499">
          <cell r="AM499">
            <v>482657.12</v>
          </cell>
          <cell r="AN499">
            <v>23417.4</v>
          </cell>
          <cell r="AO499">
            <v>168.69</v>
          </cell>
          <cell r="AP499">
            <v>254.58</v>
          </cell>
          <cell r="AQ499">
            <v>503914.64</v>
          </cell>
          <cell r="AR499">
            <v>351748.32018707198</v>
          </cell>
          <cell r="AU499">
            <v>506243.21</v>
          </cell>
          <cell r="AW499">
            <v>16346.0840429987</v>
          </cell>
          <cell r="AY499">
            <v>353373.73404997902</v>
          </cell>
          <cell r="BD499">
            <v>117.751919586765</v>
          </cell>
          <cell r="BE499">
            <v>177.70731537065501</v>
          </cell>
        </row>
        <row r="500">
          <cell r="AM500">
            <v>3274419.83</v>
          </cell>
          <cell r="AN500">
            <v>156660.47</v>
          </cell>
          <cell r="AO500">
            <v>1128.03</v>
          </cell>
          <cell r="AP500">
            <v>2023.67</v>
          </cell>
          <cell r="AQ500">
            <v>3457123.72</v>
          </cell>
          <cell r="AR500">
            <v>3457123.7179999999</v>
          </cell>
          <cell r="AU500">
            <v>3432208.33</v>
          </cell>
          <cell r="AW500">
            <v>156660.47</v>
          </cell>
          <cell r="AY500">
            <v>3432208.3262999998</v>
          </cell>
          <cell r="BD500">
            <v>1128.0263</v>
          </cell>
          <cell r="BE500">
            <v>2023.6663000000001</v>
          </cell>
        </row>
        <row r="501">
          <cell r="AM501">
            <v>828863.17</v>
          </cell>
          <cell r="AN501">
            <v>39655.9</v>
          </cell>
          <cell r="AO501">
            <v>285.54000000000002</v>
          </cell>
          <cell r="AP501">
            <v>512.26</v>
          </cell>
          <cell r="AQ501">
            <v>864373.34</v>
          </cell>
          <cell r="AR501">
            <v>864373.34219999996</v>
          </cell>
          <cell r="AU501">
            <v>868804.61</v>
          </cell>
          <cell r="AW501">
            <v>39655.9</v>
          </cell>
          <cell r="AY501">
            <v>868804.61060000001</v>
          </cell>
          <cell r="BD501">
            <v>285.54059999999998</v>
          </cell>
          <cell r="BE501">
            <v>512.25649999999996</v>
          </cell>
        </row>
        <row r="502">
          <cell r="AM502">
            <v>1927488.79</v>
          </cell>
          <cell r="AN502">
            <v>93517.23</v>
          </cell>
          <cell r="AO502">
            <v>673.67</v>
          </cell>
          <cell r="AP502">
            <v>979.63</v>
          </cell>
          <cell r="AQ502">
            <v>2016347.22</v>
          </cell>
          <cell r="AR502">
            <v>152987.69442631901</v>
          </cell>
          <cell r="AU502">
            <v>2021679.69</v>
          </cell>
          <cell r="AW502">
            <v>7095.4968967662599</v>
          </cell>
          <cell r="AY502">
            <v>153392.288851121</v>
          </cell>
          <cell r="BD502">
            <v>51.113719479810001</v>
          </cell>
          <cell r="BE502">
            <v>74.327888131838094</v>
          </cell>
        </row>
        <row r="503">
          <cell r="AM503">
            <v>7610868.2400000002</v>
          </cell>
          <cell r="AN503">
            <v>369261.49</v>
          </cell>
          <cell r="AO503">
            <v>2660.04</v>
          </cell>
          <cell r="AP503">
            <v>3868.15</v>
          </cell>
          <cell r="AQ503">
            <v>7942988.8399999999</v>
          </cell>
          <cell r="AR503">
            <v>602663.83746339101</v>
          </cell>
          <cell r="AU503">
            <v>7982789.7699999996</v>
          </cell>
          <cell r="AW503">
            <v>28017.230155237601</v>
          </cell>
          <cell r="AY503">
            <v>605683.68057178403</v>
          </cell>
          <cell r="BD503">
            <v>201.827281142354</v>
          </cell>
          <cell r="BE503">
            <v>293.49051578931397</v>
          </cell>
        </row>
        <row r="504">
          <cell r="AM504">
            <v>82352.91</v>
          </cell>
          <cell r="AN504">
            <v>3995.57</v>
          </cell>
          <cell r="AO504">
            <v>28.78</v>
          </cell>
          <cell r="AP504">
            <v>43.44</v>
          </cell>
          <cell r="AQ504">
            <v>86431.91</v>
          </cell>
          <cell r="AR504">
            <v>60332.198171157303</v>
          </cell>
          <cell r="AU504">
            <v>86377.26</v>
          </cell>
          <cell r="AW504">
            <v>2789.0339243333801</v>
          </cell>
          <cell r="AY504">
            <v>60294.054795476797</v>
          </cell>
          <cell r="BD504">
            <v>20.091372330029301</v>
          </cell>
          <cell r="BE504">
            <v>30.321164316627101</v>
          </cell>
        </row>
        <row r="505">
          <cell r="AM505">
            <v>325336.59999999998</v>
          </cell>
          <cell r="AN505">
            <v>15784.58</v>
          </cell>
          <cell r="AO505">
            <v>113.71</v>
          </cell>
          <cell r="AP505">
            <v>171.6</v>
          </cell>
          <cell r="AQ505">
            <v>341450.83</v>
          </cell>
          <cell r="AR505">
            <v>238343.454907162</v>
          </cell>
          <cell r="AU505">
            <v>341234.89</v>
          </cell>
          <cell r="AW505">
            <v>11018.1348596957</v>
          </cell>
          <cell r="AY505">
            <v>238192.71743682801</v>
          </cell>
          <cell r="BD505">
            <v>79.371073572525503</v>
          </cell>
          <cell r="BE505">
            <v>119.78423844757801</v>
          </cell>
        </row>
        <row r="506">
          <cell r="AM506">
            <v>241328.55</v>
          </cell>
          <cell r="AN506">
            <v>11708.69</v>
          </cell>
          <cell r="AO506">
            <v>84.35</v>
          </cell>
          <cell r="AP506">
            <v>127.29</v>
          </cell>
          <cell r="AQ506">
            <v>253281.74</v>
          </cell>
          <cell r="AR506">
            <v>176798.64930894901</v>
          </cell>
          <cell r="AU506">
            <v>253121.59</v>
          </cell>
          <cell r="AW506">
            <v>8173.0350411838599</v>
          </cell>
          <cell r="AY506">
            <v>176686.853064358</v>
          </cell>
          <cell r="BD506">
            <v>58.875959793382698</v>
          </cell>
          <cell r="BE506">
            <v>88.853622783749799</v>
          </cell>
        </row>
        <row r="507">
          <cell r="AM507">
            <v>953367.26</v>
          </cell>
          <cell r="AN507">
            <v>46255.15</v>
          </cell>
          <cell r="AO507">
            <v>333.21</v>
          </cell>
          <cell r="AP507">
            <v>502.87</v>
          </cell>
          <cell r="AQ507">
            <v>1000588.46</v>
          </cell>
          <cell r="AR507">
            <v>698442.31327656005</v>
          </cell>
          <cell r="AU507">
            <v>999955.62</v>
          </cell>
          <cell r="AW507">
            <v>32287.554097445201</v>
          </cell>
          <cell r="AY507">
            <v>698000.57071059605</v>
          </cell>
          <cell r="BD507">
            <v>232.58941784168599</v>
          </cell>
          <cell r="BE507">
            <v>351.01612452882898</v>
          </cell>
        </row>
        <row r="508">
          <cell r="AM508">
            <v>1637209.91</v>
          </cell>
          <cell r="AN508">
            <v>78330.240000000005</v>
          </cell>
          <cell r="AO508">
            <v>564.01</v>
          </cell>
          <cell r="AP508">
            <v>1011.83</v>
          </cell>
          <cell r="AQ508">
            <v>1714802.06</v>
          </cell>
          <cell r="AR508">
            <v>1714802.058</v>
          </cell>
          <cell r="AU508">
            <v>1716104.16</v>
          </cell>
          <cell r="AW508">
            <v>78330.240000000005</v>
          </cell>
          <cell r="AY508">
            <v>1716104.1632999999</v>
          </cell>
          <cell r="BD508">
            <v>564.01329999999996</v>
          </cell>
          <cell r="BE508">
            <v>1011.833</v>
          </cell>
        </row>
        <row r="509">
          <cell r="AM509">
            <v>414431.58</v>
          </cell>
          <cell r="AN509">
            <v>19827.96</v>
          </cell>
          <cell r="AO509">
            <v>142.77000000000001</v>
          </cell>
          <cell r="AP509">
            <v>256.13</v>
          </cell>
          <cell r="AQ509">
            <v>434072.6</v>
          </cell>
          <cell r="AR509">
            <v>434072.59830000001</v>
          </cell>
          <cell r="AU509">
            <v>434402.31</v>
          </cell>
          <cell r="AW509">
            <v>19827.96</v>
          </cell>
          <cell r="AY509">
            <v>434402.31020000001</v>
          </cell>
          <cell r="BD509">
            <v>142.77019999999999</v>
          </cell>
          <cell r="BE509">
            <v>256.12830000000002</v>
          </cell>
        </row>
        <row r="510">
          <cell r="AM510">
            <v>3805434.11</v>
          </cell>
          <cell r="AN510">
            <v>184630.75</v>
          </cell>
          <cell r="AO510">
            <v>1330.02</v>
          </cell>
          <cell r="AP510">
            <v>1934.07</v>
          </cell>
          <cell r="AQ510">
            <v>3998283.42</v>
          </cell>
          <cell r="AR510">
            <v>303364.49885430699</v>
          </cell>
          <cell r="AU510">
            <v>3991394.88</v>
          </cell>
          <cell r="AW510">
            <v>14008.6154569872</v>
          </cell>
          <cell r="AY510">
            <v>302841.83990652399</v>
          </cell>
          <cell r="BD510">
            <v>100.913640571177</v>
          </cell>
          <cell r="BE510">
            <v>146.745246513604</v>
          </cell>
        </row>
        <row r="511">
          <cell r="AM511">
            <v>963744.4</v>
          </cell>
          <cell r="AN511">
            <v>46758.62</v>
          </cell>
          <cell r="AO511">
            <v>336.83</v>
          </cell>
          <cell r="AP511">
            <v>489.81</v>
          </cell>
          <cell r="AQ511">
            <v>1012584.43</v>
          </cell>
          <cell r="AR511">
            <v>76828.512268774895</v>
          </cell>
          <cell r="AU511">
            <v>1010839.85</v>
          </cell>
          <cell r="AW511">
            <v>3547.7488277515599</v>
          </cell>
          <cell r="AY511">
            <v>76696.145184297202</v>
          </cell>
          <cell r="BD511">
            <v>25.556859739905001</v>
          </cell>
          <cell r="BE511">
            <v>37.163940272234797</v>
          </cell>
        </row>
        <row r="512">
          <cell r="AM512">
            <v>9961004</v>
          </cell>
          <cell r="AN512">
            <v>0</v>
          </cell>
          <cell r="AO512">
            <v>397748.42</v>
          </cell>
          <cell r="AP512">
            <v>0</v>
          </cell>
          <cell r="AQ512">
            <v>0</v>
          </cell>
          <cell r="AR512">
            <v>0</v>
          </cell>
          <cell r="AU512">
            <v>10358752.42</v>
          </cell>
          <cell r="AW512">
            <v>0</v>
          </cell>
          <cell r="AY512">
            <v>5084299.8047511503</v>
          </cell>
          <cell r="BD512">
            <v>195223.53106901</v>
          </cell>
          <cell r="BE512">
            <v>0</v>
          </cell>
        </row>
        <row r="513">
          <cell r="AM513">
            <v>38996</v>
          </cell>
          <cell r="AN513">
            <v>0</v>
          </cell>
          <cell r="AO513">
            <v>0</v>
          </cell>
          <cell r="AP513">
            <v>0</v>
          </cell>
          <cell r="AQ513">
            <v>0</v>
          </cell>
          <cell r="AR513">
            <v>0</v>
          </cell>
          <cell r="AU513">
            <v>38996</v>
          </cell>
          <cell r="AW513">
            <v>0</v>
          </cell>
          <cell r="AY513">
            <v>19140.080494748199</v>
          </cell>
          <cell r="BD513">
            <v>0</v>
          </cell>
          <cell r="BE513">
            <v>0</v>
          </cell>
        </row>
        <row r="514">
          <cell r="AM514">
            <v>5335200</v>
          </cell>
          <cell r="AN514">
            <v>0</v>
          </cell>
          <cell r="AO514">
            <v>232410.08</v>
          </cell>
          <cell r="AP514">
            <v>0</v>
          </cell>
          <cell r="AQ514">
            <v>5558094.0999999996</v>
          </cell>
          <cell r="AR514">
            <v>3879725.04886221</v>
          </cell>
          <cell r="AU514">
            <v>5567610.0800000001</v>
          </cell>
          <cell r="AW514">
            <v>0</v>
          </cell>
          <cell r="AY514">
            <v>3886367.5016054702</v>
          </cell>
          <cell r="BD514">
            <v>162229.57057099001</v>
          </cell>
          <cell r="BE514">
            <v>0</v>
          </cell>
        </row>
        <row r="515">
          <cell r="AM515">
            <v>14000000</v>
          </cell>
          <cell r="AN515">
            <v>0</v>
          </cell>
          <cell r="AO515">
            <v>340083.33</v>
          </cell>
          <cell r="AP515">
            <v>276780.77</v>
          </cell>
          <cell r="AQ515">
            <v>14862742.67</v>
          </cell>
          <cell r="AR515">
            <v>10374663.318442</v>
          </cell>
          <cell r="AU515">
            <v>14340083.33</v>
          </cell>
          <cell r="AW515">
            <v>0</v>
          </cell>
          <cell r="AY515">
            <v>10009830.6094513</v>
          </cell>
          <cell r="BD515">
            <v>237388.89508585801</v>
          </cell>
          <cell r="BE515">
            <v>193201.71317883601</v>
          </cell>
        </row>
        <row r="516">
          <cell r="AM516">
            <v>1864800</v>
          </cell>
          <cell r="AN516">
            <v>0</v>
          </cell>
          <cell r="AO516">
            <v>0</v>
          </cell>
          <cell r="AP516">
            <v>0</v>
          </cell>
          <cell r="AQ516">
            <v>0</v>
          </cell>
          <cell r="AR516">
            <v>0</v>
          </cell>
          <cell r="AU516">
            <v>1864800</v>
          </cell>
          <cell r="AW516">
            <v>0</v>
          </cell>
          <cell r="AY516">
            <v>1301689.23635348</v>
          </cell>
          <cell r="BD516">
            <v>0</v>
          </cell>
          <cell r="BE516">
            <v>0</v>
          </cell>
        </row>
        <row r="517">
          <cell r="AM517">
            <v>7000000</v>
          </cell>
          <cell r="AN517">
            <v>0</v>
          </cell>
          <cell r="AO517">
            <v>170041.67</v>
          </cell>
          <cell r="AP517">
            <v>49596.56</v>
          </cell>
          <cell r="AQ517">
            <v>7216741.1200000001</v>
          </cell>
          <cell r="AR517">
            <v>5037512.9966494497</v>
          </cell>
          <cell r="AU517">
            <v>7170041.6699999999</v>
          </cell>
          <cell r="AW517">
            <v>0</v>
          </cell>
          <cell r="AY517">
            <v>5004915.3065056503</v>
          </cell>
          <cell r="BD517">
            <v>118694.449322909</v>
          </cell>
          <cell r="BE517">
            <v>34619.961049839403</v>
          </cell>
        </row>
        <row r="518">
          <cell r="AM518">
            <v>1243260</v>
          </cell>
          <cell r="AN518">
            <v>100842.2</v>
          </cell>
          <cell r="AO518">
            <v>27479.42</v>
          </cell>
          <cell r="AP518">
            <v>0</v>
          </cell>
          <cell r="AQ518">
            <v>1370503.1</v>
          </cell>
          <cell r="AR518">
            <v>956654.40178696101</v>
          </cell>
          <cell r="AU518">
            <v>1371581.62</v>
          </cell>
          <cell r="AW518">
            <v>70391.037274884802</v>
          </cell>
          <cell r="AY518">
            <v>957407.24710316898</v>
          </cell>
          <cell r="BD518">
            <v>19181.503699567202</v>
          </cell>
          <cell r="BE518">
            <v>0</v>
          </cell>
        </row>
        <row r="519">
          <cell r="AM519">
            <v>8800000</v>
          </cell>
          <cell r="AN519">
            <v>444888.89</v>
          </cell>
          <cell r="AO519">
            <v>119413.15</v>
          </cell>
          <cell r="AP519">
            <v>243705.54</v>
          </cell>
          <cell r="AQ519">
            <v>9509260.5999999996</v>
          </cell>
          <cell r="AR519">
            <v>6637763.9222392896</v>
          </cell>
          <cell r="AU519">
            <v>9364302.0399999991</v>
          </cell>
          <cell r="AW519">
            <v>310546.481920983</v>
          </cell>
          <cell r="AY519">
            <v>6536578.2742566001</v>
          </cell>
          <cell r="BD519">
            <v>83354.143305877398</v>
          </cell>
          <cell r="BE519">
            <v>170114.15768532699</v>
          </cell>
        </row>
        <row r="520">
          <cell r="AM520">
            <v>556740</v>
          </cell>
          <cell r="AN520">
            <v>0</v>
          </cell>
          <cell r="AO520">
            <v>0</v>
          </cell>
          <cell r="AP520">
            <v>0</v>
          </cell>
          <cell r="AQ520">
            <v>0</v>
          </cell>
          <cell r="AR520">
            <v>0</v>
          </cell>
          <cell r="AU520">
            <v>556740</v>
          </cell>
          <cell r="AW520">
            <v>0</v>
          </cell>
          <cell r="AY520">
            <v>388622.085718274</v>
          </cell>
          <cell r="BD520">
            <v>0</v>
          </cell>
          <cell r="BE520">
            <v>0</v>
          </cell>
        </row>
        <row r="521">
          <cell r="AM521">
            <v>0</v>
          </cell>
          <cell r="AN521">
            <v>0</v>
          </cell>
          <cell r="AO521">
            <v>0</v>
          </cell>
          <cell r="AP521">
            <v>0</v>
          </cell>
          <cell r="AQ521">
            <v>0</v>
          </cell>
          <cell r="AR521">
            <v>0</v>
          </cell>
          <cell r="AU521">
            <v>0</v>
          </cell>
          <cell r="AW521">
            <v>0</v>
          </cell>
          <cell r="AY521">
            <v>0</v>
          </cell>
          <cell r="BD521">
            <v>0</v>
          </cell>
          <cell r="BE521">
            <v>0</v>
          </cell>
        </row>
        <row r="522">
          <cell r="AM522">
            <v>4400000</v>
          </cell>
          <cell r="AN522">
            <v>222444.44</v>
          </cell>
          <cell r="AO522">
            <v>59706.58</v>
          </cell>
          <cell r="AP522">
            <v>17809.25</v>
          </cell>
          <cell r="AQ522">
            <v>4669952.9000000004</v>
          </cell>
          <cell r="AR522">
            <v>3259774.4660058599</v>
          </cell>
          <cell r="AU522">
            <v>4682151.0199999996</v>
          </cell>
          <cell r="AW522">
            <v>155273.23747033399</v>
          </cell>
          <cell r="AY522">
            <v>3268289.1368141798</v>
          </cell>
          <cell r="BD522">
            <v>41677.074828982302</v>
          </cell>
          <cell r="BE522">
            <v>12431.4192377495</v>
          </cell>
        </row>
        <row r="523">
          <cell r="AM523">
            <v>5687877.71</v>
          </cell>
          <cell r="AN523">
            <v>591304.03</v>
          </cell>
          <cell r="AO523">
            <v>247678.84</v>
          </cell>
          <cell r="AP523">
            <v>0</v>
          </cell>
          <cell r="AQ523">
            <v>6164426.2000000002</v>
          </cell>
          <cell r="AR523">
            <v>6164426.1950000003</v>
          </cell>
          <cell r="AU523">
            <v>6526860.5800000001</v>
          </cell>
          <cell r="AW523">
            <v>591304.03</v>
          </cell>
          <cell r="AY523">
            <v>6526860.5791999996</v>
          </cell>
          <cell r="BD523">
            <v>247678.83919999999</v>
          </cell>
          <cell r="BE523">
            <v>0</v>
          </cell>
        </row>
        <row r="524">
          <cell r="AM524">
            <v>144000000</v>
          </cell>
          <cell r="AN524">
            <v>14970044.449999999</v>
          </cell>
          <cell r="AO524">
            <v>6270485.0899999999</v>
          </cell>
          <cell r="AP524">
            <v>0</v>
          </cell>
          <cell r="AQ524">
            <v>165220811.09999999</v>
          </cell>
          <cell r="AR524">
            <v>14956034.714993101</v>
          </cell>
          <cell r="AU524">
            <v>165240529.53999999</v>
          </cell>
          <cell r="AW524">
            <v>1355110.7937829799</v>
          </cell>
          <cell r="AY524">
            <v>14957819.657674899</v>
          </cell>
          <cell r="BD524">
            <v>567613.68054059404</v>
          </cell>
          <cell r="BE524">
            <v>0</v>
          </cell>
        </row>
        <row r="525">
          <cell r="AM525">
            <v>80000000</v>
          </cell>
          <cell r="AN525">
            <v>5227689.8499999996</v>
          </cell>
          <cell r="AO525">
            <v>281133</v>
          </cell>
          <cell r="AP525">
            <v>605471.71</v>
          </cell>
          <cell r="AQ525">
            <v>86750163.209999993</v>
          </cell>
          <cell r="AR525">
            <v>7852754.4070389504</v>
          </cell>
          <cell r="AU525">
            <v>85508822.849999994</v>
          </cell>
          <cell r="AW525">
            <v>473218.29710964899</v>
          </cell>
          <cell r="AY525">
            <v>7740386.4230522001</v>
          </cell>
          <cell r="BD525">
            <v>25448.579636284601</v>
          </cell>
          <cell r="BE525">
            <v>54808.204225543399</v>
          </cell>
        </row>
        <row r="526">
          <cell r="AM526">
            <v>36933802</v>
          </cell>
          <cell r="AN526">
            <v>2367810.87</v>
          </cell>
          <cell r="AO526">
            <v>2939545.29</v>
          </cell>
          <cell r="AP526">
            <v>0</v>
          </cell>
          <cell r="AQ526">
            <v>42521756.880000003</v>
          </cell>
          <cell r="AR526">
            <v>3849132.97426474</v>
          </cell>
          <cell r="AU526">
            <v>42241158.159999996</v>
          </cell>
          <cell r="AW526">
            <v>214337.778240443</v>
          </cell>
          <cell r="AY526">
            <v>3823732.7591494601</v>
          </cell>
          <cell r="BD526">
            <v>266092.03262394702</v>
          </cell>
          <cell r="BE526">
            <v>0</v>
          </cell>
        </row>
        <row r="527">
          <cell r="AM527">
            <v>51442924.25</v>
          </cell>
          <cell r="AN527">
            <v>7876108.5</v>
          </cell>
          <cell r="AO527">
            <v>3370542.87</v>
          </cell>
          <cell r="AP527">
            <v>0</v>
          </cell>
          <cell r="AQ527">
            <v>0</v>
          </cell>
          <cell r="AR527">
            <v>0</v>
          </cell>
          <cell r="AU527">
            <v>62689575.619999997</v>
          </cell>
          <cell r="AW527">
            <v>712957.11091598705</v>
          </cell>
          <cell r="AY527">
            <v>5674754.06408922</v>
          </cell>
          <cell r="BD527">
            <v>305106.57741850801</v>
          </cell>
          <cell r="BE527">
            <v>0</v>
          </cell>
        </row>
        <row r="528">
          <cell r="AM528">
            <v>35685</v>
          </cell>
          <cell r="AN528">
            <v>0</v>
          </cell>
          <cell r="AO528">
            <v>0</v>
          </cell>
          <cell r="AP528">
            <v>0</v>
          </cell>
          <cell r="AQ528">
            <v>0</v>
          </cell>
          <cell r="AR528">
            <v>0</v>
          </cell>
          <cell r="AU528">
            <v>35685</v>
          </cell>
          <cell r="AW528">
            <v>0</v>
          </cell>
          <cell r="AY528">
            <v>3230.2595251242401</v>
          </cell>
          <cell r="BD528">
            <v>0</v>
          </cell>
          <cell r="BE528">
            <v>0</v>
          </cell>
        </row>
        <row r="529">
          <cell r="AM529">
            <v>3510</v>
          </cell>
          <cell r="AN529">
            <v>0</v>
          </cell>
          <cell r="AO529">
            <v>0</v>
          </cell>
          <cell r="AP529">
            <v>0</v>
          </cell>
          <cell r="AQ529">
            <v>0</v>
          </cell>
          <cell r="AR529">
            <v>0</v>
          </cell>
          <cell r="AU529">
            <v>3510</v>
          </cell>
          <cell r="AW529">
            <v>0</v>
          </cell>
          <cell r="AY529">
            <v>317.73044509418798</v>
          </cell>
          <cell r="BD529">
            <v>0</v>
          </cell>
          <cell r="BE529">
            <v>0</v>
          </cell>
        </row>
        <row r="530">
          <cell r="AM530">
            <v>530400</v>
          </cell>
          <cell r="AN530">
            <v>79560</v>
          </cell>
          <cell r="AO530">
            <v>34047.32</v>
          </cell>
          <cell r="AP530">
            <v>0</v>
          </cell>
          <cell r="AQ530">
            <v>0</v>
          </cell>
          <cell r="AR530">
            <v>0</v>
          </cell>
          <cell r="AU530">
            <v>644007.31999999995</v>
          </cell>
          <cell r="AW530">
            <v>7201.8900888015896</v>
          </cell>
          <cell r="AY530">
            <v>58296.505019416902</v>
          </cell>
          <cell r="BD530">
            <v>3082.0143386046998</v>
          </cell>
          <cell r="BE530">
            <v>0</v>
          </cell>
        </row>
        <row r="531">
          <cell r="AM531">
            <v>2843938.86</v>
          </cell>
          <cell r="AN531">
            <v>295652.01</v>
          </cell>
          <cell r="AO531">
            <v>123839.42</v>
          </cell>
          <cell r="AP531">
            <v>0</v>
          </cell>
          <cell r="AQ531">
            <v>3262777.43</v>
          </cell>
          <cell r="AR531">
            <v>3262777.4279999998</v>
          </cell>
          <cell r="AU531">
            <v>3263430.29</v>
          </cell>
          <cell r="AW531">
            <v>295652.01</v>
          </cell>
          <cell r="AY531">
            <v>3263430.2875000001</v>
          </cell>
          <cell r="BD531">
            <v>123839.4175</v>
          </cell>
          <cell r="BE531">
            <v>0</v>
          </cell>
        </row>
        <row r="532">
          <cell r="AM532">
            <v>40000000</v>
          </cell>
          <cell r="AN532">
            <v>2613844.9300000002</v>
          </cell>
          <cell r="AO532">
            <v>140566.5</v>
          </cell>
          <cell r="AP532">
            <v>302735.86</v>
          </cell>
          <cell r="AQ532">
            <v>42979600.100000001</v>
          </cell>
          <cell r="AR532">
            <v>3890577.6267074598</v>
          </cell>
          <cell r="AU532">
            <v>42754411.43</v>
          </cell>
          <cell r="AW532">
            <v>236609.14900743199</v>
          </cell>
          <cell r="AY532">
            <v>3870193.2120375498</v>
          </cell>
          <cell r="BD532">
            <v>12724.2898769813</v>
          </cell>
          <cell r="BE532">
            <v>27404.102171610699</v>
          </cell>
        </row>
        <row r="533">
          <cell r="AM533">
            <v>3600000</v>
          </cell>
          <cell r="AN533">
            <v>0</v>
          </cell>
          <cell r="AO533">
            <v>206000</v>
          </cell>
          <cell r="AP533">
            <v>0</v>
          </cell>
          <cell r="AQ533">
            <v>3717771.58</v>
          </cell>
          <cell r="AR533">
            <v>2595121.86025408</v>
          </cell>
          <cell r="AU533">
            <v>3806000</v>
          </cell>
          <cell r="AW533">
            <v>0</v>
          </cell>
          <cell r="AY533">
            <v>2656708.08320536</v>
          </cell>
          <cell r="BD533">
            <v>143794.499511378</v>
          </cell>
          <cell r="BE533">
            <v>0</v>
          </cell>
        </row>
        <row r="534">
          <cell r="AM534">
            <v>2400000</v>
          </cell>
          <cell r="AN534">
            <v>0</v>
          </cell>
          <cell r="AO534">
            <v>0</v>
          </cell>
          <cell r="AP534">
            <v>0</v>
          </cell>
          <cell r="AQ534">
            <v>0</v>
          </cell>
          <cell r="AR534">
            <v>0</v>
          </cell>
          <cell r="AU534">
            <v>2400000</v>
          </cell>
          <cell r="AW534">
            <v>0</v>
          </cell>
          <cell r="AY534">
            <v>1675275.7224626599</v>
          </cell>
          <cell r="BD534">
            <v>0</v>
          </cell>
          <cell r="BE534">
            <v>0</v>
          </cell>
        </row>
        <row r="535">
          <cell r="AM535">
            <v>13068834.689999999</v>
          </cell>
          <cell r="AN535">
            <v>1910847.35</v>
          </cell>
          <cell r="AO535">
            <v>126078.99</v>
          </cell>
          <cell r="AP535">
            <v>348314.22</v>
          </cell>
          <cell r="AQ535">
            <v>16368730.85</v>
          </cell>
          <cell r="AR535">
            <v>11425890.5835544</v>
          </cell>
          <cell r="AU535">
            <v>15105761.029999999</v>
          </cell>
          <cell r="AW535">
            <v>1333831.7394946299</v>
          </cell>
          <cell r="AY535">
            <v>10544297.8011308</v>
          </cell>
          <cell r="BD535">
            <v>88007.1128717018</v>
          </cell>
          <cell r="BE535">
            <v>243134.318023175</v>
          </cell>
        </row>
        <row r="536">
          <cell r="AM536">
            <v>0</v>
          </cell>
          <cell r="AN536">
            <v>0</v>
          </cell>
          <cell r="AO536">
            <v>0</v>
          </cell>
          <cell r="AP536">
            <v>0</v>
          </cell>
          <cell r="AQ536">
            <v>0</v>
          </cell>
          <cell r="AR536">
            <v>0</v>
          </cell>
          <cell r="AU536">
            <v>0</v>
          </cell>
          <cell r="AW536">
            <v>0</v>
          </cell>
          <cell r="AY536">
            <v>0</v>
          </cell>
          <cell r="BD536">
            <v>0</v>
          </cell>
          <cell r="BE536">
            <v>0</v>
          </cell>
        </row>
        <row r="537">
          <cell r="AM537">
            <v>6534417.3399999999</v>
          </cell>
          <cell r="AN537">
            <v>951704.57</v>
          </cell>
          <cell r="AO537">
            <v>63008.19</v>
          </cell>
          <cell r="AP537">
            <v>174070.64</v>
          </cell>
          <cell r="AQ537">
            <v>7704574.9400000004</v>
          </cell>
          <cell r="AR537">
            <v>5378036.3946670396</v>
          </cell>
          <cell r="AU537">
            <v>7549130.0999999996</v>
          </cell>
          <cell r="AW537">
            <v>664319.81711573398</v>
          </cell>
          <cell r="AY537">
            <v>5269530.9948345702</v>
          </cell>
          <cell r="BD537">
            <v>43981.706826748603</v>
          </cell>
          <cell r="BE537">
            <v>121506.79575596801</v>
          </cell>
        </row>
      </sheetData>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SCRATCH"/>
      <sheetName val="Report"/>
      <sheetName val="MainMenu"/>
      <sheetName val="EF_REP1"/>
      <sheetName val="EF_VIRTUAL"/>
      <sheetName val="EF_POWER"/>
      <sheetName val="EF_SAVE"/>
      <sheetName val="EF_TEMPLATE"/>
      <sheetName val="EF_TEMPLATE_PT"/>
      <sheetName val="EF_TEMPLATE_VDS"/>
      <sheetName val="efront_datasheet"/>
      <sheetName val="efront_blob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5">
          <cell r="K15" t="str">
            <v>AA</v>
          </cell>
          <cell r="L15" t="str">
            <v>Floating Rate Mezzanine</v>
          </cell>
          <cell r="M15" t="str">
            <v>Intermediate Capital Group WHF</v>
          </cell>
          <cell r="AG15">
            <v>3000000</v>
          </cell>
          <cell r="AJ15">
            <v>3000000</v>
          </cell>
          <cell r="AL15">
            <v>0</v>
          </cell>
          <cell r="AN15">
            <v>0</v>
          </cell>
        </row>
        <row r="16">
          <cell r="K16" t="str">
            <v>AA</v>
          </cell>
          <cell r="L16" t="str">
            <v>Floating Rate Mezzanine</v>
          </cell>
          <cell r="M16" t="str">
            <v>Intermediate Capital Group WHF</v>
          </cell>
          <cell r="AG16">
            <v>1250000</v>
          </cell>
          <cell r="AJ16">
            <v>1250000</v>
          </cell>
          <cell r="AL16">
            <v>0</v>
          </cell>
          <cell r="AN16">
            <v>0</v>
          </cell>
        </row>
        <row r="17">
          <cell r="K17" t="str">
            <v>AA</v>
          </cell>
          <cell r="L17" t="str">
            <v>Floating Rate Mezzanine</v>
          </cell>
          <cell r="M17" t="str">
            <v>Intermediate Capital Group WHF</v>
          </cell>
          <cell r="AG17">
            <v>1250000</v>
          </cell>
          <cell r="AJ17">
            <v>1250000</v>
          </cell>
          <cell r="AL17">
            <v>0</v>
          </cell>
          <cell r="AN17">
            <v>0</v>
          </cell>
        </row>
        <row r="18">
          <cell r="K18" t="str">
            <v>Attendo</v>
          </cell>
          <cell r="L18" t="str">
            <v>Floating Rate Mezzanine</v>
          </cell>
          <cell r="M18" t="str">
            <v>ICG European Fund 2006 S.A.</v>
          </cell>
          <cell r="AG18">
            <v>6062647.3560121302</v>
          </cell>
          <cell r="AJ18">
            <v>6062647.3560121302</v>
          </cell>
          <cell r="AL18">
            <v>0</v>
          </cell>
          <cell r="AN18">
            <v>0</v>
          </cell>
        </row>
        <row r="19">
          <cell r="K19" t="str">
            <v>Attendo</v>
          </cell>
          <cell r="L19" t="str">
            <v>Floating Rate Mezzanine</v>
          </cell>
          <cell r="M19" t="str">
            <v>ICG GROUP CONSOLIDATED</v>
          </cell>
          <cell r="AG19">
            <v>9093971.0340181906</v>
          </cell>
          <cell r="AJ19">
            <v>9093971.0340181906</v>
          </cell>
          <cell r="AL19">
            <v>0</v>
          </cell>
          <cell r="AN19">
            <v>0</v>
          </cell>
        </row>
        <row r="20">
          <cell r="K20" t="str">
            <v>Attendo</v>
          </cell>
          <cell r="L20" t="str">
            <v>Floating Rate PIK</v>
          </cell>
          <cell r="M20" t="str">
            <v>ICG European Fund 2006 S.A.</v>
          </cell>
          <cell r="AG20">
            <v>5389019.8720107796</v>
          </cell>
          <cell r="AJ20">
            <v>5389019.8720107796</v>
          </cell>
          <cell r="AL20">
            <v>0</v>
          </cell>
          <cell r="AN20">
            <v>0</v>
          </cell>
        </row>
        <row r="21">
          <cell r="K21" t="str">
            <v>Attendo</v>
          </cell>
          <cell r="L21" t="str">
            <v>Floating Rate PIK</v>
          </cell>
          <cell r="M21" t="str">
            <v>ICG GROUP CONSOLIDATED</v>
          </cell>
          <cell r="AG21">
            <v>8083529.8080161698</v>
          </cell>
          <cell r="AJ21">
            <v>8083529.8080161698</v>
          </cell>
          <cell r="AL21">
            <v>0</v>
          </cell>
          <cell r="AN21">
            <v>0</v>
          </cell>
        </row>
        <row r="22">
          <cell r="K22" t="str">
            <v>Attendo</v>
          </cell>
          <cell r="L22" t="str">
            <v>Loan Stock</v>
          </cell>
          <cell r="M22" t="str">
            <v>ICG European Fund 2006 S.A.</v>
          </cell>
          <cell r="AG22">
            <v>742394.32805658504</v>
          </cell>
          <cell r="AJ22">
            <v>742394.32805658504</v>
          </cell>
          <cell r="AL22">
            <v>0</v>
          </cell>
          <cell r="AN22">
            <v>0</v>
          </cell>
        </row>
        <row r="23">
          <cell r="K23" t="str">
            <v>Attendo</v>
          </cell>
          <cell r="L23" t="str">
            <v>Loan Stock</v>
          </cell>
          <cell r="M23" t="str">
            <v>ICG GROUP CONSOLIDATED</v>
          </cell>
          <cell r="AG23">
            <v>1113591.4920848799</v>
          </cell>
          <cell r="AJ23">
            <v>1113591.4920848799</v>
          </cell>
          <cell r="AL23">
            <v>0</v>
          </cell>
          <cell r="AN23">
            <v>0</v>
          </cell>
        </row>
        <row r="24">
          <cell r="K24" t="str">
            <v>Dako</v>
          </cell>
          <cell r="L24" t="str">
            <v>Loan Stock</v>
          </cell>
          <cell r="M24" t="str">
            <v>ICG European Fund 2006 S.A.</v>
          </cell>
          <cell r="AG24">
            <v>911020.30654462799</v>
          </cell>
          <cell r="AJ24">
            <v>911020.30654462799</v>
          </cell>
          <cell r="AL24">
            <v>0</v>
          </cell>
          <cell r="AN24">
            <v>0</v>
          </cell>
        </row>
        <row r="25">
          <cell r="K25" t="str">
            <v>Dako</v>
          </cell>
          <cell r="L25" t="str">
            <v>Loan Stock</v>
          </cell>
          <cell r="M25" t="str">
            <v>ICG GROUP CONSOLIDATED</v>
          </cell>
          <cell r="AG25">
            <v>1366530.5050834301</v>
          </cell>
          <cell r="AJ25">
            <v>1366530.5050834301</v>
          </cell>
          <cell r="AL25">
            <v>0</v>
          </cell>
          <cell r="AN25">
            <v>0</v>
          </cell>
        </row>
        <row r="26">
          <cell r="K26" t="str">
            <v>Helicon Cable</v>
          </cell>
          <cell r="L26" t="str">
            <v>Fixed Rate Mezzanine</v>
          </cell>
          <cell r="M26" t="str">
            <v>ICG GROUP CONSOLIDATED</v>
          </cell>
          <cell r="AG26">
            <v>2214457.94990404</v>
          </cell>
          <cell r="AJ26">
            <v>2214457.94990404</v>
          </cell>
          <cell r="AL26">
            <v>0</v>
          </cell>
          <cell r="AN26">
            <v>0</v>
          </cell>
        </row>
        <row r="27">
          <cell r="K27" t="str">
            <v>Helicon Cable</v>
          </cell>
          <cell r="L27" t="str">
            <v>Fixed Rate PIK</v>
          </cell>
          <cell r="M27" t="str">
            <v>ICG GROUP CONSOLIDATED</v>
          </cell>
          <cell r="AG27">
            <v>2657349.5398848499</v>
          </cell>
          <cell r="AJ27">
            <v>2657349.5398848499</v>
          </cell>
          <cell r="AL27">
            <v>0</v>
          </cell>
          <cell r="AN27">
            <v>0</v>
          </cell>
        </row>
        <row r="28">
          <cell r="K28" t="str">
            <v>Helicon Cable</v>
          </cell>
          <cell r="L28" t="str">
            <v>Loan Stock</v>
          </cell>
          <cell r="M28" t="str">
            <v>ICG GROUP CONSOLIDATED</v>
          </cell>
          <cell r="AG28">
            <v>4428915.8998080799</v>
          </cell>
          <cell r="AJ28">
            <v>4428915.8998080799</v>
          </cell>
          <cell r="AL28">
            <v>0</v>
          </cell>
          <cell r="AN28">
            <v>0</v>
          </cell>
        </row>
        <row r="29">
          <cell r="K29" t="str">
            <v>Inspecta</v>
          </cell>
          <cell r="L29" t="str">
            <v>Floating Rate Mezzanine</v>
          </cell>
          <cell r="M29" t="str">
            <v>ICG European Fund 2006 S.A.</v>
          </cell>
          <cell r="AG29">
            <v>6736274.8400134696</v>
          </cell>
          <cell r="AJ29">
            <v>6736274.8400134696</v>
          </cell>
          <cell r="AL29">
            <v>0</v>
          </cell>
          <cell r="AN29">
            <v>0</v>
          </cell>
        </row>
        <row r="30">
          <cell r="K30" t="str">
            <v>Inspecta</v>
          </cell>
          <cell r="L30" t="str">
            <v>Floating Rate Mezzanine</v>
          </cell>
          <cell r="M30" t="str">
            <v>ICG GROUP CONSOLIDATED</v>
          </cell>
          <cell r="AG30">
            <v>10104412.2600202</v>
          </cell>
          <cell r="AJ30">
            <v>10104412.2600202</v>
          </cell>
          <cell r="AL30">
            <v>0</v>
          </cell>
          <cell r="AN30">
            <v>0</v>
          </cell>
        </row>
        <row r="31">
          <cell r="K31" t="str">
            <v>Inspecta</v>
          </cell>
          <cell r="L31" t="str">
            <v>Floating Rate PIK</v>
          </cell>
          <cell r="M31" t="str">
            <v>ICG European Fund 2006 S.A.</v>
          </cell>
          <cell r="AG31">
            <v>4041764.9040080798</v>
          </cell>
          <cell r="AJ31">
            <v>4041764.9040080798</v>
          </cell>
          <cell r="AL31">
            <v>0</v>
          </cell>
          <cell r="AN31">
            <v>0</v>
          </cell>
        </row>
        <row r="32">
          <cell r="K32" t="str">
            <v>Inspecta</v>
          </cell>
          <cell r="L32" t="str">
            <v>Floating Rate PIK</v>
          </cell>
          <cell r="M32" t="str">
            <v>ICG GROUP CONSOLIDATED</v>
          </cell>
          <cell r="AG32">
            <v>6062647.3560121302</v>
          </cell>
          <cell r="AJ32">
            <v>6062647.3560121302</v>
          </cell>
          <cell r="AL32">
            <v>0</v>
          </cell>
          <cell r="AN32">
            <v>0</v>
          </cell>
        </row>
        <row r="33">
          <cell r="K33" t="str">
            <v>Inspecta</v>
          </cell>
          <cell r="L33" t="str">
            <v>Loan Stock</v>
          </cell>
          <cell r="M33" t="str">
            <v>ICG European Fund 2006 S.A.</v>
          </cell>
          <cell r="AG33">
            <v>1781545.9750757799</v>
          </cell>
          <cell r="AJ33">
            <v>1781545.9750757799</v>
          </cell>
          <cell r="AL33">
            <v>0</v>
          </cell>
          <cell r="AN33">
            <v>0</v>
          </cell>
        </row>
        <row r="34">
          <cell r="K34" t="str">
            <v>Inspecta</v>
          </cell>
          <cell r="L34" t="str">
            <v>Loan Stock</v>
          </cell>
          <cell r="M34" t="str">
            <v>ICG GROUP CONSOLIDATED</v>
          </cell>
          <cell r="AG34">
            <v>2672319.2994274199</v>
          </cell>
          <cell r="AJ34">
            <v>2672319.2994274199</v>
          </cell>
          <cell r="AL34">
            <v>0</v>
          </cell>
          <cell r="AN34">
            <v>0</v>
          </cell>
        </row>
        <row r="35">
          <cell r="K35" t="str">
            <v>Inspecta</v>
          </cell>
          <cell r="L35" t="str">
            <v>Ordinary Shares (Unquoted)</v>
          </cell>
          <cell r="M35" t="str">
            <v>ICG European Fund 2006 S.A.</v>
          </cell>
          <cell r="AG35">
            <v>778238.46412933699</v>
          </cell>
          <cell r="AJ35">
            <v>778238.46412933699</v>
          </cell>
          <cell r="AL35">
            <v>0</v>
          </cell>
          <cell r="AN35">
            <v>0</v>
          </cell>
        </row>
        <row r="36">
          <cell r="K36" t="str">
            <v>Inspecta</v>
          </cell>
          <cell r="L36" t="str">
            <v>Ordinary Shares (Unquoted)</v>
          </cell>
          <cell r="M36" t="str">
            <v>ICG GROUP CONSOLIDATED</v>
          </cell>
          <cell r="AG36">
            <v>1167357.3593802601</v>
          </cell>
          <cell r="AJ36">
            <v>1167357.3593802601</v>
          </cell>
          <cell r="AL36">
            <v>0</v>
          </cell>
          <cell r="AN36">
            <v>0</v>
          </cell>
        </row>
        <row r="37">
          <cell r="K37" t="str">
            <v>Taiwan Broadcasting (Cable TV SA)</v>
          </cell>
          <cell r="L37" t="str">
            <v>Floating Rate Mezzanine</v>
          </cell>
          <cell r="M37" t="str">
            <v>Tokio Marine &amp; Nichido Fire Insurance Co., Ltd</v>
          </cell>
          <cell r="AG37">
            <v>3412521.0767186699</v>
          </cell>
          <cell r="AJ37">
            <v>0</v>
          </cell>
          <cell r="AL37">
            <v>0</v>
          </cell>
          <cell r="AN37">
            <v>3412521.0767186699</v>
          </cell>
        </row>
        <row r="38">
          <cell r="K38" t="str">
            <v>Taiwan Broadcasting (Cable TV SA)</v>
          </cell>
          <cell r="L38" t="str">
            <v>Floating Rate Mezzanine</v>
          </cell>
          <cell r="M38" t="str">
            <v>Woori Investment Securities Co Ltd</v>
          </cell>
          <cell r="AG38">
            <v>9555058.9783967305</v>
          </cell>
          <cell r="AJ38">
            <v>0</v>
          </cell>
          <cell r="AL38">
            <v>0</v>
          </cell>
          <cell r="AN38">
            <v>9555058.9783967305</v>
          </cell>
        </row>
        <row r="39">
          <cell r="K39" t="str">
            <v>Thornbury</v>
          </cell>
          <cell r="L39" t="str">
            <v>Floating Rate Mezzanine</v>
          </cell>
          <cell r="M39" t="str">
            <v>ICG GROUP CONSOLIDATED</v>
          </cell>
          <cell r="AG39">
            <v>43432.91</v>
          </cell>
          <cell r="AJ39">
            <v>43432.91</v>
          </cell>
          <cell r="AL39">
            <v>0</v>
          </cell>
          <cell r="AN39">
            <v>0</v>
          </cell>
        </row>
        <row r="40">
          <cell r="K40" t="str">
            <v>Thornbury</v>
          </cell>
          <cell r="L40" t="str">
            <v>Floating Rate Mezzanine</v>
          </cell>
          <cell r="M40" t="str">
            <v>ICG GROUP CONSOLIDATED</v>
          </cell>
          <cell r="AG40">
            <v>86865.81</v>
          </cell>
          <cell r="AJ40">
            <v>86865.81</v>
          </cell>
          <cell r="AL40">
            <v>0</v>
          </cell>
          <cell r="AN40">
            <v>0</v>
          </cell>
        </row>
        <row r="41">
          <cell r="K41" t="str">
            <v>Thornbury</v>
          </cell>
          <cell r="L41" t="str">
            <v>Floating Rate Mezzanine</v>
          </cell>
          <cell r="M41" t="str">
            <v>ICG Mezzanine Luxco No.1 Sarl</v>
          </cell>
          <cell r="AG41">
            <v>4237.3500000000004</v>
          </cell>
          <cell r="AJ41">
            <v>0</v>
          </cell>
          <cell r="AL41">
            <v>4237.3500000000004</v>
          </cell>
          <cell r="AN41">
            <v>0</v>
          </cell>
        </row>
        <row r="42">
          <cell r="K42" t="str">
            <v>Thornbury</v>
          </cell>
          <cell r="L42" t="str">
            <v>Floating Rate Mezzanine</v>
          </cell>
          <cell r="M42" t="str">
            <v>ICG Mezzanine Luxco No.2 Sarl</v>
          </cell>
          <cell r="AG42">
            <v>17743.919999999998</v>
          </cell>
          <cell r="AJ42">
            <v>0</v>
          </cell>
          <cell r="AL42">
            <v>17743.919999999998</v>
          </cell>
          <cell r="AN42">
            <v>0</v>
          </cell>
        </row>
        <row r="43">
          <cell r="K43" t="str">
            <v>Thornbury</v>
          </cell>
          <cell r="L43" t="str">
            <v>Floating Rate Mezzanine</v>
          </cell>
          <cell r="M43" t="str">
            <v>ICG Mezzanine Luxco No.3 Sarl</v>
          </cell>
          <cell r="AG43">
            <v>10593.4</v>
          </cell>
          <cell r="AJ43">
            <v>0</v>
          </cell>
          <cell r="AL43">
            <v>10593.4</v>
          </cell>
          <cell r="AN43">
            <v>0</v>
          </cell>
        </row>
      </sheetData>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SCRATCH"/>
      <sheetName val="Report"/>
      <sheetName val="MainMenu"/>
      <sheetName val="EF_REP1"/>
      <sheetName val="EF_VIRTUAL"/>
      <sheetName val="EF_POWER"/>
      <sheetName val="EF_SAVE"/>
      <sheetName val="EF_TEMPLATE"/>
      <sheetName val="EF_TEMPLATE_PT"/>
      <sheetName val="EF_TEMPLATE_VDS"/>
      <sheetName val="efront_datasheet"/>
      <sheetName val="efront_blobsheet"/>
    </sheetNames>
    <sheetDataSet>
      <sheetData sheetId="0"/>
      <sheetData sheetId="1"/>
      <sheetData sheetId="2"/>
      <sheetData sheetId="3"/>
      <sheetData sheetId="4"/>
      <sheetData sheetId="5"/>
      <sheetData sheetId="6"/>
      <sheetData sheetId="7"/>
      <sheetData sheetId="8"/>
      <sheetData sheetId="9"/>
      <sheetData sheetId="10">
        <row r="15">
          <cell r="K15" t="str">
            <v>AA</v>
          </cell>
          <cell r="AG15">
            <v>3750000</v>
          </cell>
          <cell r="AJ15">
            <v>0</v>
          </cell>
        </row>
        <row r="16">
          <cell r="AG16">
            <v>8500000</v>
          </cell>
          <cell r="AJ16">
            <v>0</v>
          </cell>
        </row>
        <row r="17">
          <cell r="AG17">
            <v>1250000</v>
          </cell>
          <cell r="AJ17">
            <v>0</v>
          </cell>
        </row>
        <row r="18">
          <cell r="AG18">
            <v>1183541</v>
          </cell>
          <cell r="AJ18">
            <v>0</v>
          </cell>
        </row>
        <row r="19">
          <cell r="AG19">
            <v>3360000</v>
          </cell>
          <cell r="AJ19">
            <v>746558.38</v>
          </cell>
        </row>
        <row r="20">
          <cell r="AG20">
            <v>6720000</v>
          </cell>
          <cell r="AJ20">
            <v>1493116.74</v>
          </cell>
        </row>
        <row r="21">
          <cell r="AG21">
            <v>819512.2</v>
          </cell>
          <cell r="AJ21">
            <v>182087.41</v>
          </cell>
        </row>
        <row r="22">
          <cell r="AG22">
            <v>327804.88</v>
          </cell>
          <cell r="AJ22">
            <v>72834.95</v>
          </cell>
        </row>
        <row r="23">
          <cell r="AG23">
            <v>1372682.92</v>
          </cell>
          <cell r="AJ23">
            <v>304996.40000000002</v>
          </cell>
        </row>
        <row r="24">
          <cell r="AG24">
            <v>295885</v>
          </cell>
          <cell r="AJ24">
            <v>0</v>
          </cell>
        </row>
        <row r="25">
          <cell r="AG25">
            <v>8080000</v>
          </cell>
          <cell r="AJ25">
            <v>860219.28</v>
          </cell>
        </row>
        <row r="26">
          <cell r="AG26">
            <v>3920000</v>
          </cell>
          <cell r="AJ26">
            <v>1753473.22</v>
          </cell>
        </row>
        <row r="27">
          <cell r="AG27">
            <v>16160000</v>
          </cell>
          <cell r="AJ27">
            <v>1720438.55</v>
          </cell>
        </row>
        <row r="28">
          <cell r="AG28">
            <v>7840000</v>
          </cell>
          <cell r="AJ28">
            <v>3506946.44</v>
          </cell>
        </row>
        <row r="29">
          <cell r="AG29">
            <v>24990625.48</v>
          </cell>
          <cell r="AJ29">
            <v>2660571.5</v>
          </cell>
        </row>
        <row r="30">
          <cell r="AG30">
            <v>7489545.25</v>
          </cell>
          <cell r="AJ30">
            <v>3350182.93</v>
          </cell>
        </row>
        <row r="31">
          <cell r="AG31">
            <v>350454.75</v>
          </cell>
          <cell r="AJ31">
            <v>156763.51999999999</v>
          </cell>
        </row>
        <row r="32">
          <cell r="AG32">
            <v>1169374.52</v>
          </cell>
          <cell r="AJ32">
            <v>124494.85</v>
          </cell>
        </row>
      </sheetData>
      <sheetData sheetId="11"/>
    </sheetDataSet>
  </externalBook>
</externalLink>
</file>

<file path=xl/theme/theme1.xml><?xml version="1.0" encoding="utf-8"?>
<a:theme xmlns:a="http://schemas.openxmlformats.org/drawingml/2006/main" name="ICG Colour Theme">
  <a:themeElements>
    <a:clrScheme name="ICG Colour Palette 2019">
      <a:dk1>
        <a:sysClr val="windowText" lastClr="000000"/>
      </a:dk1>
      <a:lt1>
        <a:sysClr val="window" lastClr="FFFFFF"/>
      </a:lt1>
      <a:dk2>
        <a:srgbClr val="003B49"/>
      </a:dk2>
      <a:lt2>
        <a:srgbClr val="CCC4BC"/>
      </a:lt2>
      <a:accent1>
        <a:srgbClr val="003B49"/>
      </a:accent1>
      <a:accent2>
        <a:srgbClr val="F05223"/>
      </a:accent2>
      <a:accent3>
        <a:srgbClr val="CCC4BC"/>
      </a:accent3>
      <a:accent4>
        <a:srgbClr val="FAAE14"/>
      </a:accent4>
      <a:accent5>
        <a:srgbClr val="207C47"/>
      </a:accent5>
      <a:accent6>
        <a:srgbClr val="A50069"/>
      </a:accent6>
      <a:hlink>
        <a:srgbClr val="0000FF"/>
      </a:hlink>
      <a:folHlink>
        <a:srgbClr val="800080"/>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6350">
          <a:solidFill>
            <a:schemeClr val="accent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7"/>
  <sheetViews>
    <sheetView showGridLines="0" tabSelected="1" zoomScale="85" zoomScaleNormal="85" zoomScaleSheetLayoutView="130" workbookViewId="0"/>
  </sheetViews>
  <sheetFormatPr defaultColWidth="8.85546875" defaultRowHeight="12.75"/>
  <cols>
    <col min="1" max="1" width="2.42578125" style="10" customWidth="1"/>
    <col min="2" max="2" width="46.42578125" style="10" customWidth="1"/>
    <col min="3" max="3" width="2" style="11" customWidth="1"/>
    <col min="4" max="6" width="11.85546875" style="10" customWidth="1"/>
    <col min="7" max="7" width="2" style="11" customWidth="1"/>
    <col min="8" max="10" width="11.85546875" style="10" customWidth="1"/>
    <col min="11" max="11" width="2.140625" style="11" customWidth="1"/>
    <col min="12" max="14" width="11.85546875" style="10" customWidth="1"/>
    <col min="15" max="16384" width="8.85546875" style="10"/>
  </cols>
  <sheetData>
    <row r="1" spans="1:20" s="16" customFormat="1" ht="21">
      <c r="A1" s="15" t="s">
        <v>32</v>
      </c>
      <c r="B1" s="4" t="s">
        <v>14</v>
      </c>
      <c r="C1" s="16" t="s">
        <v>32</v>
      </c>
    </row>
    <row r="2" spans="1:20" s="16" customFormat="1" ht="15">
      <c r="B2" s="5" t="str">
        <f ca="1">"As of "&amp;TEXT(TODAY(),"dd mmmm yyyy")</f>
        <v>As of 21 March 2025</v>
      </c>
    </row>
    <row r="3" spans="1:20" s="16" customFormat="1" ht="5.25" customHeight="1">
      <c r="B3" s="6"/>
    </row>
    <row r="4" spans="1:20" s="16" customFormat="1" ht="5.25" customHeight="1">
      <c r="B4" s="7"/>
      <c r="C4" s="8"/>
      <c r="D4" s="8"/>
      <c r="E4" s="8"/>
      <c r="F4" s="8"/>
      <c r="G4" s="8"/>
      <c r="H4" s="8"/>
      <c r="I4" s="8"/>
      <c r="J4" s="8"/>
      <c r="L4" s="8"/>
      <c r="M4" s="8"/>
      <c r="N4" s="8"/>
    </row>
    <row r="5" spans="1:20" s="16" customFormat="1" ht="15" customHeight="1">
      <c r="B5" s="3"/>
      <c r="C5" s="20"/>
      <c r="D5" s="71" t="s">
        <v>12</v>
      </c>
      <c r="E5" s="71"/>
      <c r="F5" s="71"/>
      <c r="G5" s="20"/>
      <c r="H5" s="72" t="s">
        <v>30</v>
      </c>
      <c r="I5" s="72"/>
      <c r="J5" s="72"/>
      <c r="L5" s="72" t="s">
        <v>31</v>
      </c>
      <c r="M5" s="72"/>
      <c r="N5" s="72"/>
    </row>
    <row r="6" spans="1:20" s="16" customFormat="1" ht="15" customHeight="1">
      <c r="B6" s="1" t="s">
        <v>0</v>
      </c>
      <c r="C6" s="19"/>
      <c r="D6" s="67" t="s">
        <v>7</v>
      </c>
      <c r="E6" s="68" t="s">
        <v>8</v>
      </c>
      <c r="F6" s="68" t="s">
        <v>9</v>
      </c>
      <c r="G6" s="19"/>
      <c r="H6" s="69" t="s">
        <v>7</v>
      </c>
      <c r="I6" s="70" t="s">
        <v>8</v>
      </c>
      <c r="J6" s="70" t="s">
        <v>9</v>
      </c>
      <c r="L6" s="69" t="s">
        <v>7</v>
      </c>
      <c r="M6" s="70" t="s">
        <v>8</v>
      </c>
      <c r="N6" s="70" t="s">
        <v>9</v>
      </c>
    </row>
    <row r="7" spans="1:20" s="16" customFormat="1" ht="8.25" customHeight="1">
      <c r="E7" s="23"/>
      <c r="F7" s="23"/>
      <c r="I7" s="23"/>
      <c r="J7" s="23"/>
      <c r="M7" s="23"/>
      <c r="N7" s="23"/>
    </row>
    <row r="8" spans="1:20" s="16" customFormat="1" ht="15">
      <c r="B8" s="26" t="s">
        <v>16</v>
      </c>
      <c r="C8" s="27"/>
      <c r="D8" s="27"/>
      <c r="E8" s="28"/>
      <c r="F8" s="28"/>
      <c r="G8" s="27"/>
      <c r="H8" s="27"/>
      <c r="I8" s="28"/>
      <c r="J8" s="28"/>
      <c r="L8" s="27"/>
      <c r="M8" s="28"/>
      <c r="N8" s="28"/>
      <c r="R8" s="16" t="s">
        <v>32</v>
      </c>
    </row>
    <row r="9" spans="1:20" s="16" customFormat="1" ht="15.75">
      <c r="B9" s="12" t="s">
        <v>27</v>
      </c>
      <c r="C9" s="30"/>
      <c r="D9" s="29">
        <v>18592.214303663099</v>
      </c>
      <c r="E9" s="34">
        <v>21906</v>
      </c>
      <c r="F9" s="34">
        <v>15000</v>
      </c>
      <c r="G9" s="39"/>
      <c r="H9" s="29">
        <v>13052.742113773997</v>
      </c>
      <c r="I9" s="34">
        <v>15641.205720703441</v>
      </c>
      <c r="J9" s="34">
        <v>8977.9890757145295</v>
      </c>
      <c r="K9" s="61"/>
      <c r="L9" s="29">
        <v>14646.21883937683</v>
      </c>
      <c r="M9" s="34">
        <v>16220.288957561999</v>
      </c>
      <c r="N9" s="34">
        <v>12108.242918075815</v>
      </c>
      <c r="O9" s="16" t="s">
        <v>32</v>
      </c>
      <c r="P9" s="16" t="s">
        <v>32</v>
      </c>
      <c r="Q9" s="16" t="s">
        <v>32</v>
      </c>
      <c r="R9" s="16" t="s">
        <v>32</v>
      </c>
      <c r="S9" s="16" t="s">
        <v>32</v>
      </c>
    </row>
    <row r="10" spans="1:20" s="16" customFormat="1" ht="15.75">
      <c r="B10" s="12" t="s">
        <v>33</v>
      </c>
      <c r="C10" s="30"/>
      <c r="D10" s="29">
        <v>74499.854543383975</v>
      </c>
      <c r="E10" s="34">
        <v>76830</v>
      </c>
      <c r="F10" s="34">
        <v>72214.740000000005</v>
      </c>
      <c r="G10" s="39"/>
      <c r="H10" s="29">
        <v>82296.297940049029</v>
      </c>
      <c r="I10" s="34">
        <v>85322.666486845934</v>
      </c>
      <c r="J10" s="34">
        <v>79868.2</v>
      </c>
      <c r="K10" s="21"/>
      <c r="L10" s="29">
        <v>88717.593827421602</v>
      </c>
      <c r="M10" s="34">
        <v>92571.231379332894</v>
      </c>
      <c r="N10" s="34">
        <v>85338.78</v>
      </c>
      <c r="P10" s="16" t="s">
        <v>32</v>
      </c>
      <c r="R10" s="16" t="s">
        <v>32</v>
      </c>
    </row>
    <row r="11" spans="1:20" s="16" customFormat="1" ht="15">
      <c r="B11" s="20"/>
      <c r="C11" s="20"/>
      <c r="D11" s="20"/>
      <c r="E11" s="35"/>
      <c r="F11" s="35"/>
      <c r="G11" s="35"/>
      <c r="H11" s="20"/>
      <c r="I11" s="35"/>
      <c r="J11" s="35"/>
      <c r="L11" s="20"/>
      <c r="M11" s="35"/>
      <c r="N11" s="35"/>
    </row>
    <row r="12" spans="1:20" s="16" customFormat="1" ht="15.75">
      <c r="B12" s="26" t="s">
        <v>19</v>
      </c>
      <c r="C12" s="27"/>
      <c r="D12" s="27"/>
      <c r="E12" s="36"/>
      <c r="F12" s="36"/>
      <c r="G12" s="40"/>
      <c r="H12" s="27"/>
      <c r="I12" s="36"/>
      <c r="J12" s="36"/>
      <c r="K12" s="21"/>
      <c r="L12" s="27"/>
      <c r="M12" s="36"/>
      <c r="N12" s="36"/>
    </row>
    <row r="13" spans="1:20" s="16" customFormat="1" ht="15.75">
      <c r="B13" s="13" t="s">
        <v>34</v>
      </c>
      <c r="C13" s="30"/>
      <c r="D13" s="29">
        <v>584.66954163053254</v>
      </c>
      <c r="E13" s="34">
        <v>615.79611162491904</v>
      </c>
      <c r="F13" s="34">
        <v>560.46206940785294</v>
      </c>
      <c r="G13" s="39"/>
      <c r="H13" s="29">
        <v>630.12308015669987</v>
      </c>
      <c r="I13" s="34">
        <v>673.56384390978894</v>
      </c>
      <c r="J13" s="34">
        <v>602.79370451003399</v>
      </c>
      <c r="K13" s="61"/>
      <c r="L13" s="29">
        <v>689.42258565439772</v>
      </c>
      <c r="M13" s="34">
        <v>709.60497403040495</v>
      </c>
      <c r="N13" s="34">
        <v>658.08261562094481</v>
      </c>
    </row>
    <row r="14" spans="1:20" s="16" customFormat="1" ht="15.75">
      <c r="B14" s="13" t="s">
        <v>35</v>
      </c>
      <c r="C14" s="30"/>
      <c r="D14" s="29">
        <v>68.075327715207251</v>
      </c>
      <c r="E14" s="34">
        <v>75</v>
      </c>
      <c r="F14" s="34">
        <v>56.8</v>
      </c>
      <c r="G14" s="39"/>
      <c r="H14" s="29">
        <v>77.978345497429018</v>
      </c>
      <c r="I14" s="34">
        <v>91.849615078607599</v>
      </c>
      <c r="J14" s="34">
        <v>58</v>
      </c>
      <c r="K14" s="21"/>
      <c r="L14" s="29">
        <v>87.918817627150958</v>
      </c>
      <c r="M14" s="34">
        <v>109.085127402697</v>
      </c>
      <c r="N14" s="34">
        <v>60</v>
      </c>
      <c r="R14" s="16" t="s">
        <v>32</v>
      </c>
    </row>
    <row r="15" spans="1:20" s="16" customFormat="1" ht="15.75">
      <c r="B15" s="14" t="s">
        <v>36</v>
      </c>
      <c r="C15" s="30"/>
      <c r="D15" s="43">
        <v>652.63153601240651</v>
      </c>
      <c r="E15" s="44">
        <v>681.59013285037304</v>
      </c>
      <c r="F15" s="44">
        <v>630.46206940785294</v>
      </c>
      <c r="G15" s="39"/>
      <c r="H15" s="43">
        <v>708.101425654129</v>
      </c>
      <c r="I15" s="44">
        <v>765.41345898839654</v>
      </c>
      <c r="J15" s="44">
        <v>682.79370451003399</v>
      </c>
      <c r="K15" s="21"/>
      <c r="L15" s="43">
        <v>777.34140328154854</v>
      </c>
      <c r="M15" s="44">
        <v>805.1599002869558</v>
      </c>
      <c r="N15" s="44">
        <v>748.08261562094481</v>
      </c>
    </row>
    <row r="16" spans="1:20" s="16" customFormat="1" ht="15.75">
      <c r="B16" s="13" t="s">
        <v>10</v>
      </c>
      <c r="C16" s="30"/>
      <c r="D16" s="29">
        <v>25.366750963175431</v>
      </c>
      <c r="E16" s="34">
        <v>27.108579287062199</v>
      </c>
      <c r="F16" s="34">
        <v>24.628327639999998</v>
      </c>
      <c r="G16" s="39"/>
      <c r="H16" s="29">
        <v>26.264739298166312</v>
      </c>
      <c r="I16" s="34">
        <v>28.911190224107401</v>
      </c>
      <c r="J16" s="34">
        <v>23.778465022893599</v>
      </c>
      <c r="K16" s="21"/>
      <c r="L16" s="29">
        <v>26.94097159047173</v>
      </c>
      <c r="M16" s="34">
        <v>30.640819286163289</v>
      </c>
      <c r="N16" s="34">
        <v>23.889570383796901</v>
      </c>
      <c r="T16" s="16" t="s">
        <v>32</v>
      </c>
    </row>
    <row r="17" spans="2:47" s="16" customFormat="1" ht="15.75">
      <c r="B17" s="13" t="s">
        <v>17</v>
      </c>
      <c r="C17" s="30"/>
      <c r="D17" s="29">
        <v>46.220104167101603</v>
      </c>
      <c r="E17" s="34">
        <v>52</v>
      </c>
      <c r="F17" s="34">
        <v>43</v>
      </c>
      <c r="G17" s="39"/>
      <c r="H17" s="29">
        <v>47.224372712137303</v>
      </c>
      <c r="I17" s="34">
        <v>57</v>
      </c>
      <c r="J17" s="34">
        <v>43.508049999999997</v>
      </c>
      <c r="K17" s="21"/>
      <c r="L17" s="29">
        <v>48.165323906493036</v>
      </c>
      <c r="M17" s="34">
        <v>62</v>
      </c>
      <c r="N17" s="34">
        <v>43.508049999999997</v>
      </c>
      <c r="R17" s="16" t="s">
        <v>32</v>
      </c>
    </row>
    <row r="18" spans="2:47" s="16" customFormat="1" ht="15.75">
      <c r="B18" s="14" t="s">
        <v>18</v>
      </c>
      <c r="C18" s="30"/>
      <c r="D18" s="43">
        <v>725.05616161507055</v>
      </c>
      <c r="E18" s="44">
        <v>753.78822216510002</v>
      </c>
      <c r="F18" s="44">
        <v>703.47395001589098</v>
      </c>
      <c r="G18" s="39"/>
      <c r="H18" s="43">
        <v>781.47164757500457</v>
      </c>
      <c r="I18" s="44">
        <v>834.62850898839656</v>
      </c>
      <c r="J18" s="44">
        <v>765.458489142855</v>
      </c>
      <c r="K18" s="21"/>
      <c r="L18" s="43">
        <v>852.31240897562338</v>
      </c>
      <c r="M18" s="44">
        <v>886.03205331396896</v>
      </c>
      <c r="N18" s="44">
        <v>829.93501832256709</v>
      </c>
      <c r="Q18" s="16" t="s">
        <v>32</v>
      </c>
    </row>
    <row r="19" spans="2:47" s="16" customFormat="1" ht="15.75">
      <c r="B19" s="13" t="s">
        <v>21</v>
      </c>
      <c r="C19" s="30"/>
      <c r="D19" s="29">
        <v>-317.1073348393424</v>
      </c>
      <c r="E19" s="34">
        <v>-309.70907256017</v>
      </c>
      <c r="F19" s="34">
        <v>-324.294908421005</v>
      </c>
      <c r="G19" s="39"/>
      <c r="H19" s="29">
        <v>-346.4057526961081</v>
      </c>
      <c r="I19" s="34">
        <v>-336.87700163398699</v>
      </c>
      <c r="J19" s="34">
        <v>-360.001073541035</v>
      </c>
      <c r="K19" s="21"/>
      <c r="L19" s="29">
        <v>-377.00857042826277</v>
      </c>
      <c r="M19" s="34">
        <v>-364.14</v>
      </c>
      <c r="N19" s="34">
        <v>-394.45705850000002</v>
      </c>
    </row>
    <row r="20" spans="2:47" s="16" customFormat="1" ht="15.75">
      <c r="B20" s="14" t="s">
        <v>1</v>
      </c>
      <c r="C20" s="30"/>
      <c r="D20" s="43">
        <v>407.81549344239477</v>
      </c>
      <c r="E20" s="44">
        <v>435.635051685289</v>
      </c>
      <c r="F20" s="44">
        <v>384.53858851001098</v>
      </c>
      <c r="G20" s="39"/>
      <c r="H20" s="43">
        <v>434.86589487889643</v>
      </c>
      <c r="I20" s="44">
        <v>478.61301719071719</v>
      </c>
      <c r="J20" s="44">
        <v>417.15903648015671</v>
      </c>
      <c r="K20" s="62"/>
      <c r="L20" s="43">
        <v>475.10383854736068</v>
      </c>
      <c r="M20" s="44">
        <v>500.30871568867144</v>
      </c>
      <c r="N20" s="44">
        <v>459.29560065805362</v>
      </c>
    </row>
    <row r="21" spans="2:47" s="16" customFormat="1" ht="15.75">
      <c r="B21" s="13" t="s">
        <v>26</v>
      </c>
      <c r="C21" s="45"/>
      <c r="D21" s="45">
        <v>0.56230243425562954</v>
      </c>
      <c r="E21" s="46">
        <v>0.57792764449677636</v>
      </c>
      <c r="F21" s="46">
        <v>0.54662804287397493</v>
      </c>
      <c r="G21" s="47"/>
      <c r="H21" s="45">
        <v>0.55638492247242044</v>
      </c>
      <c r="I21" s="46">
        <v>0.5734443672081313</v>
      </c>
      <c r="J21" s="46">
        <v>0.53779156538867934</v>
      </c>
      <c r="K21" s="21"/>
      <c r="L21" s="45">
        <v>0.55745073744969675</v>
      </c>
      <c r="M21" s="46">
        <v>0.57088316785723869</v>
      </c>
      <c r="N21" s="46">
        <v>0.54672076653265111</v>
      </c>
      <c r="Q21" s="16" t="s">
        <v>32</v>
      </c>
    </row>
    <row r="22" spans="2:47" s="16" customFormat="1" ht="15.75">
      <c r="B22" s="20"/>
      <c r="C22" s="48"/>
      <c r="D22" s="48"/>
      <c r="E22" s="49"/>
      <c r="F22" s="49"/>
      <c r="G22" s="50"/>
      <c r="H22" s="48"/>
      <c r="I22" s="49"/>
      <c r="J22" s="49"/>
      <c r="K22" s="21"/>
      <c r="L22" s="48"/>
      <c r="M22" s="49"/>
      <c r="N22" s="49"/>
      <c r="Q22" s="16" t="s">
        <v>32</v>
      </c>
      <c r="V22" s="16" t="s">
        <v>32</v>
      </c>
    </row>
    <row r="23" spans="2:47" ht="15">
      <c r="B23" s="26" t="s">
        <v>20</v>
      </c>
      <c r="C23" s="27"/>
      <c r="D23" s="27"/>
      <c r="E23" s="36"/>
      <c r="F23" s="36"/>
      <c r="G23" s="40"/>
      <c r="H23" s="27"/>
      <c r="I23" s="36"/>
      <c r="J23" s="36"/>
      <c r="K23" s="63"/>
      <c r="L23" s="27"/>
      <c r="M23" s="36"/>
      <c r="N23" s="36"/>
      <c r="T23" s="10" t="s">
        <v>32</v>
      </c>
      <c r="AG23" s="16"/>
      <c r="AH23" s="16"/>
      <c r="AI23" s="16"/>
      <c r="AJ23" s="16"/>
      <c r="AK23" s="16"/>
      <c r="AL23" s="16"/>
      <c r="AM23" s="16"/>
      <c r="AN23" s="16"/>
      <c r="AO23" s="16"/>
      <c r="AP23" s="16"/>
      <c r="AQ23" s="16"/>
      <c r="AR23" s="16"/>
      <c r="AS23" s="16"/>
      <c r="AT23" s="16"/>
      <c r="AU23" s="16"/>
    </row>
    <row r="24" spans="2:47" s="16" customFormat="1" ht="15.75">
      <c r="B24" s="13" t="s">
        <v>11</v>
      </c>
      <c r="C24" s="30"/>
      <c r="D24" s="29">
        <v>193.79472215390763</v>
      </c>
      <c r="E24" s="34">
        <v>335.93577999999997</v>
      </c>
      <c r="F24" s="34">
        <v>122.43449975</v>
      </c>
      <c r="G24" s="39"/>
      <c r="H24" s="29">
        <v>322.69330700811707</v>
      </c>
      <c r="I24" s="34">
        <v>349.95018085394997</v>
      </c>
      <c r="J24" s="34">
        <v>255.75314518273399</v>
      </c>
      <c r="K24" s="21"/>
      <c r="L24" s="29">
        <v>338.21929163509657</v>
      </c>
      <c r="M24" s="34">
        <v>381.94879246510885</v>
      </c>
      <c r="N24" s="34">
        <v>291.25305897998902</v>
      </c>
    </row>
    <row r="25" spans="2:47" s="16" customFormat="1" ht="15.75">
      <c r="B25" s="13" t="s">
        <v>10</v>
      </c>
      <c r="C25" s="30"/>
      <c r="D25" s="29">
        <v>-25.289725811817782</v>
      </c>
      <c r="E25" s="34">
        <v>-24.398373032350602</v>
      </c>
      <c r="F25" s="34">
        <v>-27.108579287062199</v>
      </c>
      <c r="G25" s="39"/>
      <c r="H25" s="29">
        <v>-26.027613306465209</v>
      </c>
      <c r="I25" s="34">
        <v>-23.778465022893599</v>
      </c>
      <c r="J25" s="34">
        <v>-28.911190224107401</v>
      </c>
      <c r="K25" s="21"/>
      <c r="L25" s="29">
        <v>-26.585384060309089</v>
      </c>
      <c r="M25" s="34">
        <v>-23.889570383796901</v>
      </c>
      <c r="N25" s="34">
        <v>-30.640819286163289</v>
      </c>
      <c r="U25" s="16" t="s">
        <v>32</v>
      </c>
    </row>
    <row r="26" spans="2:47" s="16" customFormat="1" ht="15.75">
      <c r="B26" s="14" t="s">
        <v>22</v>
      </c>
      <c r="C26" s="30"/>
      <c r="D26" s="43">
        <v>177.20592645033221</v>
      </c>
      <c r="E26" s="44">
        <v>309.00717649999996</v>
      </c>
      <c r="F26" s="44">
        <v>111.4499086591331</v>
      </c>
      <c r="G26" s="39"/>
      <c r="H26" s="43">
        <v>297.37173696653423</v>
      </c>
      <c r="I26" s="44">
        <v>320.90240876692127</v>
      </c>
      <c r="J26" s="44">
        <v>242.24195495862699</v>
      </c>
      <c r="K26" s="21"/>
      <c r="L26" s="43">
        <v>312.45750442271429</v>
      </c>
      <c r="M26" s="44">
        <v>351.30797317894559</v>
      </c>
      <c r="N26" s="44">
        <v>274.8604059635154</v>
      </c>
      <c r="U26" s="16" t="s">
        <v>32</v>
      </c>
    </row>
    <row r="27" spans="2:47" s="16" customFormat="1" ht="13.5" customHeight="1">
      <c r="B27" s="13" t="s">
        <v>23</v>
      </c>
      <c r="C27" s="30"/>
      <c r="D27" s="29">
        <v>-91.534400110742851</v>
      </c>
      <c r="E27" s="34">
        <v>-76.8722969086988</v>
      </c>
      <c r="F27" s="34">
        <v>-109.39500000000001</v>
      </c>
      <c r="G27" s="39"/>
      <c r="H27" s="29">
        <v>-115.34871043503267</v>
      </c>
      <c r="I27" s="34">
        <v>-99</v>
      </c>
      <c r="J27" s="34">
        <v>-141</v>
      </c>
      <c r="K27" s="64"/>
      <c r="L27" s="29">
        <v>-121.80411976966406</v>
      </c>
      <c r="M27" s="34">
        <v>-102</v>
      </c>
      <c r="N27" s="34">
        <v>-143</v>
      </c>
    </row>
    <row r="28" spans="2:47" s="16" customFormat="1" ht="15.75">
      <c r="B28" s="13" t="s">
        <v>24</v>
      </c>
      <c r="C28" s="30"/>
      <c r="D28" s="29">
        <v>-23.204713384034569</v>
      </c>
      <c r="E28" s="34">
        <v>-16.879114886622201</v>
      </c>
      <c r="F28" s="34">
        <v>-38.362500000000004</v>
      </c>
      <c r="G28" s="39"/>
      <c r="H28" s="29">
        <v>-26.356512935999923</v>
      </c>
      <c r="I28" s="34">
        <v>-13.042499999999997</v>
      </c>
      <c r="J28" s="34">
        <v>-38.362500000000004</v>
      </c>
      <c r="K28" s="64"/>
      <c r="L28" s="29">
        <v>-25.962853518728526</v>
      </c>
      <c r="M28" s="34">
        <v>-12.470000000000002</v>
      </c>
      <c r="N28" s="34">
        <v>-40</v>
      </c>
    </row>
    <row r="29" spans="2:47" s="16" customFormat="1" ht="15.75">
      <c r="B29" s="14" t="s">
        <v>2</v>
      </c>
      <c r="C29" s="51"/>
      <c r="D29" s="51">
        <v>66.797793847823812</v>
      </c>
      <c r="E29" s="52">
        <v>161.24967649999994</v>
      </c>
      <c r="F29" s="52">
        <v>13.301265909839</v>
      </c>
      <c r="G29" s="41"/>
      <c r="H29" s="51">
        <v>156.72828112456838</v>
      </c>
      <c r="I29" s="52">
        <v>188.27035959999998</v>
      </c>
      <c r="J29" s="52">
        <v>100.651944283567</v>
      </c>
      <c r="K29" s="65"/>
      <c r="L29" s="51">
        <v>165.85938803557033</v>
      </c>
      <c r="M29" s="52">
        <v>197.03029404890478</v>
      </c>
      <c r="N29" s="52">
        <v>108.578237892114</v>
      </c>
    </row>
    <row r="30" spans="2:47" s="16" customFormat="1" ht="15.75">
      <c r="B30" s="14"/>
      <c r="C30" s="51"/>
      <c r="D30" s="51"/>
      <c r="E30" s="52"/>
      <c r="F30" s="52"/>
      <c r="G30" s="41"/>
      <c r="H30" s="51"/>
      <c r="I30" s="52"/>
      <c r="J30" s="52"/>
      <c r="K30" s="62"/>
      <c r="L30" s="51"/>
      <c r="M30" s="52"/>
      <c r="N30" s="52"/>
      <c r="T30" s="16" t="s">
        <v>32</v>
      </c>
    </row>
    <row r="31" spans="2:47" s="16" customFormat="1" ht="15.75">
      <c r="B31" s="26" t="s">
        <v>15</v>
      </c>
      <c r="C31" s="27"/>
      <c r="D31" s="27"/>
      <c r="E31" s="36"/>
      <c r="F31" s="36"/>
      <c r="G31" s="40"/>
      <c r="H31" s="27"/>
      <c r="I31" s="36"/>
      <c r="J31" s="36"/>
      <c r="K31" s="66"/>
      <c r="L31" s="27"/>
      <c r="M31" s="36"/>
      <c r="N31" s="36"/>
    </row>
    <row r="32" spans="2:47" s="16" customFormat="1" ht="15.75">
      <c r="B32" s="12" t="s">
        <v>25</v>
      </c>
      <c r="C32" s="30"/>
      <c r="D32" s="29">
        <v>905.70698498447393</v>
      </c>
      <c r="E32" s="34">
        <v>1018.3978494078528</v>
      </c>
      <c r="F32" s="34">
        <v>829.70084622432273</v>
      </c>
      <c r="G32" s="39"/>
      <c r="H32" s="29">
        <v>1079.9787605467193</v>
      </c>
      <c r="I32" s="34">
        <v>1144.6182889883967</v>
      </c>
      <c r="J32" s="34">
        <v>1017.745103642855</v>
      </c>
      <c r="K32" s="21"/>
      <c r="L32" s="29">
        <v>1165.5079113101415</v>
      </c>
      <c r="M32" s="34">
        <v>1218.3816976914081</v>
      </c>
      <c r="N32" s="34">
        <v>1112.0942736352863</v>
      </c>
    </row>
    <row r="33" spans="2:14" s="16" customFormat="1" ht="15.75">
      <c r="B33" s="12" t="s">
        <v>3</v>
      </c>
      <c r="C33" s="19"/>
      <c r="D33" s="53">
        <v>474.5466206235522</v>
      </c>
      <c r="E33" s="34">
        <v>551.51534940785291</v>
      </c>
      <c r="F33" s="34">
        <v>414.57316978288202</v>
      </c>
      <c r="G33" s="41"/>
      <c r="H33" s="53">
        <v>591.59417600346501</v>
      </c>
      <c r="I33" s="34">
        <v>666.88337679071719</v>
      </c>
      <c r="J33" s="34">
        <v>534.78079488427102</v>
      </c>
      <c r="K33" s="21"/>
      <c r="L33" s="53">
        <v>640.96322658293104</v>
      </c>
      <c r="M33" s="34">
        <v>697.33900973757625</v>
      </c>
      <c r="N33" s="34">
        <v>579.650559454926</v>
      </c>
    </row>
    <row r="34" spans="2:14" s="16" customFormat="1" ht="15.75">
      <c r="B34" s="12" t="s">
        <v>4</v>
      </c>
      <c r="C34" s="55"/>
      <c r="D34" s="53">
        <v>137.88020773799704</v>
      </c>
      <c r="E34" s="54">
        <v>173.22008731992099</v>
      </c>
      <c r="F34" s="54">
        <v>117.719757917705</v>
      </c>
      <c r="G34" s="56"/>
      <c r="H34" s="53">
        <v>174.00047893314928</v>
      </c>
      <c r="I34" s="54">
        <v>186.99498009777909</v>
      </c>
      <c r="J34" s="54">
        <v>153.501593463441</v>
      </c>
      <c r="K34" s="21"/>
      <c r="L34" s="53">
        <v>188.02590353361293</v>
      </c>
      <c r="M34" s="54">
        <v>202.6487228824445</v>
      </c>
      <c r="N34" s="54">
        <v>168.11837239239011</v>
      </c>
    </row>
    <row r="35" spans="2:14" s="16" customFormat="1" ht="15.75">
      <c r="B35" s="14" t="s">
        <v>5</v>
      </c>
      <c r="C35" s="57"/>
      <c r="D35" s="51">
        <v>86.522870835949348</v>
      </c>
      <c r="E35" s="52">
        <v>95</v>
      </c>
      <c r="F35" s="52">
        <v>81.3</v>
      </c>
      <c r="G35" s="58"/>
      <c r="H35" s="51">
        <v>91.946110812791474</v>
      </c>
      <c r="I35" s="52">
        <v>100</v>
      </c>
      <c r="J35" s="52">
        <v>84.702756065394198</v>
      </c>
      <c r="K35" s="21"/>
      <c r="L35" s="51">
        <v>98.543025443421769</v>
      </c>
      <c r="M35" s="52">
        <v>110</v>
      </c>
      <c r="N35" s="52">
        <v>88</v>
      </c>
    </row>
    <row r="36" spans="2:14" s="16" customFormat="1" ht="15.75">
      <c r="B36" s="12" t="s">
        <v>29</v>
      </c>
      <c r="C36" s="19"/>
      <c r="D36" s="31">
        <v>0.30456617481783971</v>
      </c>
      <c r="E36" s="37">
        <v>0.36153278915503601</v>
      </c>
      <c r="F36" s="37">
        <v>0.232909210255106</v>
      </c>
      <c r="G36" s="41"/>
      <c r="H36" s="31">
        <v>0.22961192910160486</v>
      </c>
      <c r="I36" s="37">
        <v>0.33072067964212798</v>
      </c>
      <c r="J36" s="37">
        <v>0.13865982231190224</v>
      </c>
      <c r="K36" s="21"/>
      <c r="L36" s="31">
        <v>0.15559210808622884</v>
      </c>
      <c r="M36" s="37">
        <v>0.30399375056444</v>
      </c>
      <c r="N36" s="37">
        <v>5.001435929058063E-2</v>
      </c>
    </row>
    <row r="37" spans="2:14" s="16" customFormat="1" ht="15.75">
      <c r="B37" s="14" t="s">
        <v>13</v>
      </c>
      <c r="C37" s="33"/>
      <c r="D37" s="32">
        <v>854.76813809877149</v>
      </c>
      <c r="E37" s="38">
        <v>898.83076886911351</v>
      </c>
      <c r="F37" s="38">
        <v>797.75909489135404</v>
      </c>
      <c r="G37" s="42"/>
      <c r="H37" s="32">
        <v>944.78935763613356</v>
      </c>
      <c r="I37" s="38">
        <v>988.72234826943986</v>
      </c>
      <c r="J37" s="38">
        <v>881.23246439820196</v>
      </c>
      <c r="K37" s="21"/>
      <c r="L37" s="32">
        <v>1045.0064455429881</v>
      </c>
      <c r="M37" s="38">
        <v>1098.0083641064291</v>
      </c>
      <c r="N37" s="38">
        <v>968.37828194503095</v>
      </c>
    </row>
    <row r="38" spans="2:14" s="16" customFormat="1" ht="15.75">
      <c r="B38" s="12"/>
      <c r="C38" s="22"/>
      <c r="D38" s="24"/>
      <c r="E38" s="25"/>
      <c r="F38" s="25"/>
      <c r="G38" s="22"/>
      <c r="H38" s="24"/>
      <c r="I38" s="25"/>
      <c r="J38" s="25"/>
      <c r="K38" s="21"/>
      <c r="L38" s="24"/>
      <c r="M38" s="25"/>
      <c r="N38" s="25"/>
    </row>
    <row r="39" spans="2:14" s="16" customFormat="1" ht="11.65" customHeight="1">
      <c r="B39" s="2"/>
      <c r="C39" s="9"/>
      <c r="D39" s="9"/>
      <c r="E39" s="9"/>
      <c r="F39" s="9"/>
      <c r="G39" s="9"/>
      <c r="H39" s="9"/>
      <c r="I39" s="9"/>
      <c r="J39" s="9"/>
      <c r="L39" s="9"/>
      <c r="M39" s="9"/>
      <c r="N39" s="9"/>
    </row>
    <row r="40" spans="2:14" s="16" customFormat="1">
      <c r="B40" s="59" t="s">
        <v>6</v>
      </c>
      <c r="C40" s="60"/>
      <c r="D40" s="60"/>
      <c r="E40" s="60"/>
      <c r="F40" s="60"/>
      <c r="G40" s="60"/>
      <c r="H40" s="60"/>
      <c r="I40" s="60"/>
      <c r="J40" s="18"/>
      <c r="L40" s="60"/>
      <c r="M40" s="60"/>
      <c r="N40" s="18"/>
    </row>
    <row r="41" spans="2:14" ht="24" customHeight="1">
      <c r="B41" s="74" t="s">
        <v>37</v>
      </c>
      <c r="C41" s="74"/>
      <c r="D41" s="74"/>
      <c r="E41" s="74"/>
      <c r="F41" s="74"/>
      <c r="G41" s="74"/>
      <c r="H41" s="74"/>
      <c r="I41" s="74"/>
      <c r="J41" s="74"/>
      <c r="K41" s="74"/>
      <c r="L41" s="74"/>
      <c r="M41" s="74"/>
      <c r="N41" s="74"/>
    </row>
    <row r="42" spans="2:14" ht="10.5" customHeight="1">
      <c r="B42" s="75" t="s">
        <v>28</v>
      </c>
      <c r="C42" s="75"/>
      <c r="D42" s="75"/>
      <c r="E42" s="75"/>
      <c r="F42" s="75"/>
      <c r="G42" s="75"/>
      <c r="H42" s="75"/>
      <c r="I42" s="75"/>
      <c r="J42" s="75"/>
      <c r="K42" s="75"/>
      <c r="L42" s="75"/>
      <c r="M42" s="75"/>
      <c r="N42" s="75"/>
    </row>
    <row r="43" spans="2:14" s="16" customFormat="1" ht="23.25" customHeight="1">
      <c r="B43" s="73" t="s">
        <v>38</v>
      </c>
      <c r="C43" s="73"/>
      <c r="D43" s="73"/>
      <c r="E43" s="73"/>
      <c r="F43" s="73"/>
      <c r="G43" s="73"/>
      <c r="H43" s="73"/>
      <c r="I43" s="73"/>
      <c r="J43" s="73"/>
      <c r="K43" s="73"/>
      <c r="L43" s="73"/>
      <c r="M43" s="73"/>
      <c r="N43" s="73"/>
    </row>
    <row r="44" spans="2:14" ht="277.5" customHeight="1">
      <c r="B44" s="73"/>
      <c r="C44" s="73"/>
      <c r="D44" s="73"/>
      <c r="E44" s="73"/>
      <c r="F44" s="73"/>
      <c r="G44" s="73"/>
      <c r="H44" s="73"/>
      <c r="I44" s="73"/>
      <c r="J44" s="73"/>
      <c r="K44" s="73"/>
      <c r="L44" s="73"/>
      <c r="M44" s="73"/>
      <c r="N44" s="73"/>
    </row>
    <row r="45" spans="2:14" s="16" customFormat="1">
      <c r="B45" s="17"/>
      <c r="C45" s="18"/>
      <c r="D45" s="18"/>
      <c r="E45" s="18"/>
      <c r="F45" s="18"/>
      <c r="G45" s="18"/>
      <c r="H45" s="18"/>
      <c r="I45" s="18"/>
      <c r="J45" s="18"/>
      <c r="L45" s="18"/>
      <c r="M45" s="18"/>
      <c r="N45" s="18"/>
    </row>
    <row r="46" spans="2:14" s="16" customFormat="1">
      <c r="B46" s="17"/>
      <c r="C46" s="18"/>
      <c r="D46" s="18"/>
      <c r="E46" s="18"/>
      <c r="F46" s="18"/>
      <c r="G46" s="18"/>
      <c r="H46" s="18"/>
      <c r="I46" s="18"/>
      <c r="J46" s="18"/>
      <c r="L46" s="18"/>
      <c r="M46" s="18"/>
      <c r="N46" s="18"/>
    </row>
    <row r="47" spans="2:14" s="16" customFormat="1">
      <c r="B47" s="17"/>
      <c r="C47" s="18"/>
      <c r="D47" s="18"/>
      <c r="E47" s="18"/>
      <c r="F47" s="18"/>
      <c r="G47" s="18"/>
      <c r="H47" s="18"/>
      <c r="I47" s="18"/>
      <c r="J47" s="18"/>
      <c r="L47" s="18"/>
      <c r="M47" s="18"/>
      <c r="N47" s="18"/>
    </row>
  </sheetData>
  <mergeCells count="6">
    <mergeCell ref="D5:F5"/>
    <mergeCell ref="H5:J5"/>
    <mergeCell ref="L5:N5"/>
    <mergeCell ref="B43:N44"/>
    <mergeCell ref="B41:N41"/>
    <mergeCell ref="B42:N42"/>
  </mergeCells>
  <pageMargins left="0.25" right="0.25" top="0.75" bottom="0.75" header="0.3" footer="0.3"/>
  <pageSetup paperSize="9"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a0b749-5424-4c84-8d50-30ab60aaf795" xsi:nil="true"/>
    <lcf76f155ced4ddcb4097134ff3c332f xmlns="7e71a841-3909-4712-99f7-42e62224c0a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2E8455E2DDED4A9E246B21040F70D7" ma:contentTypeVersion="18" ma:contentTypeDescription="Create a new document." ma:contentTypeScope="" ma:versionID="82fb59c5dabffe63965067aed5276a5d">
  <xsd:schema xmlns:xsd="http://www.w3.org/2001/XMLSchema" xmlns:xs="http://www.w3.org/2001/XMLSchema" xmlns:p="http://schemas.microsoft.com/office/2006/metadata/properties" xmlns:ns2="01a0b749-5424-4c84-8d50-30ab60aaf795" xmlns:ns3="7e71a841-3909-4712-99f7-42e62224c0a4" targetNamespace="http://schemas.microsoft.com/office/2006/metadata/properties" ma:root="true" ma:fieldsID="fc12c24415b29c5ec63b4baecb193bef" ns2:_="" ns3:_="">
    <xsd:import namespace="01a0b749-5424-4c84-8d50-30ab60aaf795"/>
    <xsd:import namespace="7e71a841-3909-4712-99f7-42e62224c0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0b749-5424-4c84-8d50-30ab60aaf79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649504-f506-4eff-9b3b-9d3795f71a61}" ma:internalName="TaxCatchAll" ma:showField="CatchAllData" ma:web="01a0b749-5424-4c84-8d50-30ab60aaf7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71a841-3909-4712-99f7-42e62224c0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d84140-228d-486f-8a7a-6e9338a734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536D47-336F-425B-8E1D-082582FC0F4F}">
  <ds:schemaRefs>
    <ds:schemaRef ds:uri="http://purl.org/dc/terms/"/>
    <ds:schemaRef ds:uri="http://purl.org/dc/elements/1.1/"/>
    <ds:schemaRef ds:uri="http://schemas.microsoft.com/office/2006/metadata/properties"/>
    <ds:schemaRef ds:uri="7e71a841-3909-4712-99f7-42e62224c0a4"/>
    <ds:schemaRef ds:uri="01a0b749-5424-4c84-8d50-30ab60aaf795"/>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223C5EC-F65A-4C7D-9379-12A382012C08}">
  <ds:schemaRefs>
    <ds:schemaRef ds:uri="http://schemas.microsoft.com/sharepoint/v3/contenttype/forms"/>
  </ds:schemaRefs>
</ds:datastoreItem>
</file>

<file path=customXml/itemProps3.xml><?xml version="1.0" encoding="utf-8"?>
<ds:datastoreItem xmlns:ds="http://schemas.openxmlformats.org/officeDocument/2006/customXml" ds:itemID="{BB08C527-31B9-4756-8BC4-183D81A8B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0b749-5424-4c84-8d50-30ab60aaf795"/>
    <ds:schemaRef ds:uri="7e71a841-3909-4712-99f7-42e62224c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Consensus</vt:lpstr>
      <vt:lpstr>Consensus!Print_Area</vt:lpstr>
    </vt:vector>
  </TitlesOfParts>
  <Manager/>
  <Company>Intermediate Capital Group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reyjc</dc:creator>
  <cp:keywords/>
  <dc:description/>
  <cp:lastModifiedBy>Caterina Neri</cp:lastModifiedBy>
  <cp:revision/>
  <cp:lastPrinted>2023-03-22T16:34:45Z</cp:lastPrinted>
  <dcterms:created xsi:type="dcterms:W3CDTF">2007-09-26T12:10:19Z</dcterms:created>
  <dcterms:modified xsi:type="dcterms:W3CDTF">2025-03-21T09:55:25Z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Spreadsheet</vt:lpwstr>
  </property>
  <property fmtid="{D5CDD505-2E9C-101B-9397-08002B2CF9AE}" pid="3" name="ContentTypeId">
    <vt:lpwstr>0x010100AD2E8455E2DDED4A9E246B21040F70D7</vt:lpwstr>
  </property>
  <property fmtid="{D5CDD505-2E9C-101B-9397-08002B2CF9AE}" pid="4" name="Order">
    <vt:r8>12232300</vt:r8>
  </property>
  <property fmtid="{D5CDD505-2E9C-101B-9397-08002B2CF9AE}" pid="5" name="MediaServiceImageTags">
    <vt:lpwstr/>
  </property>
  <property fmtid="{D5CDD505-2E9C-101B-9397-08002B2CF9AE}" pid="6" name="MSIP_Label_af25074f-3ade-4fa6-b1b3-54141a669e4a_Enabled">
    <vt:lpwstr>true</vt:lpwstr>
  </property>
  <property fmtid="{D5CDD505-2E9C-101B-9397-08002B2CF9AE}" pid="7" name="MSIP_Label_af25074f-3ade-4fa6-b1b3-54141a669e4a_SetDate">
    <vt:lpwstr>2023-03-18T17:33:21Z</vt:lpwstr>
  </property>
  <property fmtid="{D5CDD505-2E9C-101B-9397-08002B2CF9AE}" pid="8" name="MSIP_Label_af25074f-3ade-4fa6-b1b3-54141a669e4a_Method">
    <vt:lpwstr>Privileged</vt:lpwstr>
  </property>
  <property fmtid="{D5CDD505-2E9C-101B-9397-08002B2CF9AE}" pid="9" name="MSIP_Label_af25074f-3ade-4fa6-b1b3-54141a669e4a_Name">
    <vt:lpwstr>ICG-DataClassificationTag-Public</vt:lpwstr>
  </property>
  <property fmtid="{D5CDD505-2E9C-101B-9397-08002B2CF9AE}" pid="10" name="MSIP_Label_af25074f-3ade-4fa6-b1b3-54141a669e4a_SiteId">
    <vt:lpwstr>31d4ce72-dfb2-4be8-b876-3278f8641754</vt:lpwstr>
  </property>
  <property fmtid="{D5CDD505-2E9C-101B-9397-08002B2CF9AE}" pid="11" name="MSIP_Label_af25074f-3ade-4fa6-b1b3-54141a669e4a_ActionId">
    <vt:lpwstr>cd9d1551-ec0b-4dad-b81f-c0c43030728f</vt:lpwstr>
  </property>
  <property fmtid="{D5CDD505-2E9C-101B-9397-08002B2CF9AE}" pid="12" name="MSIP_Label_af25074f-3ade-4fa6-b1b3-54141a669e4a_ContentBits">
    <vt:lpwstr>0</vt:lpwstr>
  </property>
</Properties>
</file>